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2390" windowHeight="9060" activeTab="3"/>
  </bookViews>
  <sheets>
    <sheet name="P1採用" sheetId="1" r:id="rId1"/>
    <sheet name="Ｐ2退職" sheetId="2" r:id="rId2"/>
    <sheet name="Ｐ3退職・採用方針" sheetId="3" r:id="rId3"/>
    <sheet name="P4需要人数" sheetId="4" r:id="rId4"/>
  </sheets>
  <definedNames>
    <definedName name="_xlnm.Print_Area" localSheetId="0">'P1採用'!$A$1:$O$44</definedName>
    <definedName name="_xlnm.Print_Area" localSheetId="1">'Ｐ2退職'!$A$1:$Q$36</definedName>
    <definedName name="_xlnm.Print_Area" localSheetId="2">'Ｐ3退職・採用方針'!$A$1:$Q$45</definedName>
    <definedName name="_xlnm.Print_Area" localSheetId="3">'P4需要人数'!$A$1:$P$62</definedName>
  </definedNames>
  <calcPr fullCalcOnLoad="1"/>
</workbook>
</file>

<file path=xl/sharedStrings.xml><?xml version="1.0" encoding="utf-8"?>
<sst xmlns="http://schemas.openxmlformats.org/spreadsheetml/2006/main" count="343" uniqueCount="203">
  <si>
    <t>保健師</t>
  </si>
  <si>
    <t>助産師</t>
  </si>
  <si>
    <t>看護師</t>
  </si>
  <si>
    <t>准看護師</t>
  </si>
  <si>
    <t xml:space="preserve"> ① 結婚　</t>
  </si>
  <si>
    <t>人数</t>
  </si>
  <si>
    <t>計</t>
  </si>
  <si>
    <t>20～29歳</t>
  </si>
  <si>
    <t>30～39歳</t>
  </si>
  <si>
    <t>40～49歳</t>
  </si>
  <si>
    <t>50～59歳</t>
  </si>
  <si>
    <t>60歳以上</t>
  </si>
  <si>
    <t>男</t>
  </si>
  <si>
    <t>女</t>
  </si>
  <si>
    <t>20歳未満</t>
  </si>
  <si>
    <t>区分</t>
  </si>
  <si>
    <t>１年未満</t>
  </si>
  <si>
    <t>1～5年</t>
  </si>
  <si>
    <t xml:space="preserve"> 休暇について満足していなかった</t>
  </si>
  <si>
    <t xml:space="preserve"> 看護業務への興味・意欲を失った</t>
  </si>
  <si>
    <t xml:space="preserve"> 医療事故や責任の重さへの不安があった</t>
  </si>
  <si>
    <t>内　容</t>
  </si>
  <si>
    <t>番　号</t>
  </si>
  <si>
    <t>①</t>
  </si>
  <si>
    <t>②</t>
  </si>
  <si>
    <t>③</t>
  </si>
  <si>
    <t>⑤</t>
  </si>
  <si>
    <t>合計</t>
  </si>
  <si>
    <t>（単位：人）</t>
  </si>
  <si>
    <t xml:space="preserve"> 勤務時間の都合が合わなくなった</t>
  </si>
  <si>
    <t xml:space="preserve"> 今以上の給与・昇級等を求めていた　</t>
  </si>
  <si>
    <t xml:space="preserve"> ② 出産・　育児</t>
  </si>
  <si>
    <t>③ 本人の　　病気</t>
  </si>
  <si>
    <t>⑥ 進学　　(看護以外)</t>
  </si>
  <si>
    <t>⑧ 他職種　に転職</t>
  </si>
  <si>
    <t xml:space="preserve">⑨ その他
</t>
  </si>
  <si>
    <t>※その他の場合は、理由を記入してください。</t>
  </si>
  <si>
    <t>④</t>
  </si>
  <si>
    <t>⑥</t>
  </si>
  <si>
    <t>⑦</t>
  </si>
  <si>
    <t>⑧</t>
  </si>
  <si>
    <t>⑨</t>
  </si>
  <si>
    <t>40～49歳</t>
  </si>
  <si>
    <t>施設名</t>
  </si>
  <si>
    <t>職名</t>
  </si>
  <si>
    <t>合　計</t>
  </si>
  <si>
    <t>6～10年</t>
  </si>
  <si>
    <t>11～15年</t>
  </si>
  <si>
    <t>16～20年</t>
  </si>
  <si>
    <t>21年以上</t>
  </si>
  <si>
    <t>(電話)</t>
  </si>
  <si>
    <t>常勤</t>
  </si>
  <si>
    <t>非常勤</t>
  </si>
  <si>
    <t>(単位：人)</t>
  </si>
  <si>
    <t xml:space="preserve"> 看護教育・研修に満足していなかった　</t>
  </si>
  <si>
    <t xml:space="preserve"> 人間関係に悩んでいた</t>
  </si>
  <si>
    <t xml:space="preserve"> その他(理由を記入)</t>
  </si>
  <si>
    <t>１　看護職員の状況</t>
  </si>
  <si>
    <t>記入者　職氏名</t>
  </si>
  <si>
    <t>(fax)</t>
  </si>
  <si>
    <t>(ﾒｰﾙ)</t>
  </si>
  <si>
    <t>※同一法人内での施設間異動は、採用に含みません。</t>
  </si>
  <si>
    <t>（１）【外的要因】退職者自身の環境等の変化による理由（複数回答可）</t>
  </si>
  <si>
    <t>＜表１＞</t>
  </si>
  <si>
    <t>（単位：人）</t>
  </si>
  <si>
    <t>(再掲)新卒者</t>
  </si>
  <si>
    <r>
      <t>(再掲)</t>
    </r>
    <r>
      <rPr>
        <b/>
        <u val="single"/>
        <sz val="10"/>
        <rFont val="ＭＳ 明朝"/>
        <family val="1"/>
      </rPr>
      <t>常勤</t>
    </r>
    <r>
      <rPr>
        <sz val="10"/>
        <rFont val="ＭＳ 明朝"/>
        <family val="1"/>
      </rPr>
      <t>新卒者</t>
    </r>
  </si>
  <si>
    <r>
      <t>ウ　退職時の勤務年数(非常勤含む)</t>
    </r>
    <r>
      <rPr>
        <sz val="12"/>
        <rFont val="ＭＳ 明朝"/>
        <family val="1"/>
      </rPr>
      <t>　　　　　　　　　　　　　　　　　　　　　　　　　　　　　　　　　　　　　　　　　　　　　</t>
    </r>
  </si>
  <si>
    <r>
      <t>エ　退職時の年齢(非常勤含む)　</t>
    </r>
    <r>
      <rPr>
        <sz val="12"/>
        <rFont val="ＭＳ 明朝"/>
        <family val="1"/>
      </rPr>
      <t>　　　　　　　　　　　　　　　　　　　　　　　　　　　　　　　　　　　　　　　　　　　　　　　　　</t>
    </r>
  </si>
  <si>
    <t>定年・雇用契約の終了</t>
  </si>
  <si>
    <t>雇用者側の都合</t>
  </si>
  <si>
    <t>自己都合</t>
  </si>
  <si>
    <t>オ　退職理由</t>
  </si>
  <si>
    <t>※実際の採用のみ常勤・非常勤に分けて計上してください。</t>
  </si>
  <si>
    <t>(再掲)新卒者</t>
  </si>
  <si>
    <t>（１）看護師等の採用予定及び結果(非常勤含む）</t>
  </si>
  <si>
    <t>４月１日現在</t>
  </si>
  <si>
    <t>新卒者</t>
  </si>
  <si>
    <t>採用予定
(a)</t>
  </si>
  <si>
    <t>採用者数(b)</t>
  </si>
  <si>
    <t>差引数
(a)-(b)</t>
  </si>
  <si>
    <t>採用者数(d)</t>
  </si>
  <si>
    <t>採用予定（ｃ）</t>
  </si>
  <si>
    <t>差引数
(ｃ)-(d)</t>
  </si>
  <si>
    <t>平均年齢</t>
  </si>
  <si>
    <t>(単位：人､才)</t>
  </si>
  <si>
    <t>施設所在市町</t>
  </si>
  <si>
    <t>④ 家族の　　介護</t>
  </si>
  <si>
    <t xml:space="preserve"> ⑤ 進学　　(看護関係)</t>
  </si>
  <si>
    <t>理学療法士</t>
  </si>
  <si>
    <t>作業療法士</t>
  </si>
  <si>
    <t>言語聴覚士</t>
  </si>
  <si>
    <t>その他</t>
  </si>
  <si>
    <t>事務</t>
  </si>
  <si>
    <t>病院</t>
  </si>
  <si>
    <t>診療所</t>
  </si>
  <si>
    <t>前所属等</t>
  </si>
  <si>
    <t>介護保険施設</t>
  </si>
  <si>
    <t>事業所</t>
  </si>
  <si>
    <t>市町</t>
  </si>
  <si>
    <t>保健所</t>
  </si>
  <si>
    <t>未就業</t>
  </si>
  <si>
    <t>訪問看護
ステーション</t>
  </si>
  <si>
    <t>⑦ 他施設に勤務</t>
  </si>
  <si>
    <t>病院、施設、その他</t>
  </si>
  <si>
    <t xml:space="preserve"> 夜勤（夜間対応）を行うことが難しくなった</t>
  </si>
  <si>
    <t>　※ 「未就業」とは、入職前の１年間に就業経験のない者</t>
  </si>
  <si>
    <t>新任者</t>
  </si>
  <si>
    <t>　　□　なし</t>
  </si>
  <si>
    <t>　　□　あり</t>
  </si>
  <si>
    <t>　　　　① 採用実績</t>
  </si>
  <si>
    <t>年度</t>
  </si>
  <si>
    <t>H27</t>
  </si>
  <si>
    <t>H26</t>
  </si>
  <si>
    <t>H25</t>
  </si>
  <si>
    <t>採用人数</t>
  </si>
  <si>
    <t>　　　　② 研修体制（複数回答可）</t>
  </si>
  <si>
    <t>□　同行訪問等によるOJTの実施（同行訪問を行う期間：　　　　　　）</t>
  </si>
  <si>
    <t>□　その他（　　　　　　　　　　　　　　　　　　　　　　　　 　）</t>
  </si>
  <si>
    <t>　　□　積極的に採用する</t>
  </si>
  <si>
    <t>　　□　就職希望者があれば検討する</t>
  </si>
  <si>
    <t>　　□　新卒者の採用は考えていない</t>
  </si>
  <si>
    <t>□　研修等、新卒者を育成する体制が整えられない</t>
  </si>
  <si>
    <t>H24以前</t>
  </si>
  <si>
    <t>□　新卒者が自立するまでの費用負担が経営に影響する</t>
  </si>
  <si>
    <t>実人員</t>
  </si>
  <si>
    <t>常勤換算</t>
  </si>
  <si>
    <t>（単位：人）</t>
  </si>
  <si>
    <t>増減要因</t>
  </si>
  <si>
    <t>（例）在宅ケアの推進、労働時間の見直し等</t>
  </si>
  <si>
    <t>（例）医療安全研修、再就業支援研修等</t>
  </si>
  <si>
    <t>（例）時間外労働の短縮、年次有給休暇や産前産後・育児休暇、介護休暇等の取得人数・日数の増加等</t>
  </si>
  <si>
    <t>看護職員</t>
  </si>
  <si>
    <t>助産師（再掲）</t>
  </si>
  <si>
    <t>平成29年</t>
  </si>
  <si>
    <t>③訪問看護部門の充実・見直し</t>
  </si>
  <si>
    <t>④研修体制の充実・見直し</t>
  </si>
  <si>
    <t>⑤勤務環境の改善</t>
  </si>
  <si>
    <t>⑥その他</t>
  </si>
  <si>
    <t>⑦計</t>
  </si>
  <si>
    <t>⑧（再掲）助産師数</t>
  </si>
  <si>
    <t>⑩（再掲）助産師数（②＋⑧）</t>
  </si>
  <si>
    <t>⑨計（①＋⑦）</t>
  </si>
  <si>
    <t>※ ア～オの合計数は一致すること。</t>
  </si>
  <si>
    <t>□　事業所内で研修伝達等による教育の実施</t>
  </si>
  <si>
    <t>□　事業所において教育プログラムを策定</t>
  </si>
  <si>
    <t>□　事業所内で事例検討会の実施</t>
  </si>
  <si>
    <t>□　教育（研修）に係る予算を確保し、外部研修に派遣</t>
  </si>
  <si>
    <t>（２）採用時の年齢(非常勤含む)</t>
  </si>
  <si>
    <t>（３）前所属等</t>
  </si>
  <si>
    <t>ア　男女別退職者数</t>
  </si>
  <si>
    <t>※ 非常勤も計上</t>
  </si>
  <si>
    <r>
      <t>　　　　　</t>
    </r>
    <r>
      <rPr>
        <sz val="14"/>
        <rFont val="ＭＳ Ｐゴシック"/>
        <family val="3"/>
      </rPr>
      <t>「あり」</t>
    </r>
    <r>
      <rPr>
        <sz val="14"/>
        <rFont val="ＭＳ 明朝"/>
        <family val="1"/>
      </rPr>
      <t>と回答された場合</t>
    </r>
  </si>
  <si>
    <t>（３）新卒者を採用するために必要な支援がありま
　　　したら記載してください。</t>
  </si>
  <si>
    <t>　　　5-(1)の需要人員数をもとに、各年ごとに、今後必要な看護職員数を見込んで、実人員及び常勤換算の人数を算定してください。</t>
  </si>
  <si>
    <r>
      <t>　　　　</t>
    </r>
    <r>
      <rPr>
        <sz val="14"/>
        <color indexed="8"/>
        <rFont val="ＭＳ ゴシック"/>
        <family val="3"/>
      </rPr>
      <t>「新卒者の採用を考えていない」</t>
    </r>
    <r>
      <rPr>
        <sz val="14"/>
        <color indexed="8"/>
        <rFont val="ＭＳ 明朝"/>
        <family val="1"/>
      </rPr>
      <t>理由（複数回答可）</t>
    </r>
  </si>
  <si>
    <r>
      <t>２　</t>
    </r>
    <r>
      <rPr>
        <u val="single"/>
        <sz val="14"/>
        <rFont val="ＭＳ ゴシック"/>
        <family val="3"/>
      </rPr>
      <t>平成27年度</t>
    </r>
    <r>
      <rPr>
        <sz val="14"/>
        <rFont val="ＭＳ ゴシック"/>
        <family val="3"/>
      </rPr>
      <t>看護師等の採用状況</t>
    </r>
  </si>
  <si>
    <t>Ｂ．平成30年末までの需要人数の増減数</t>
  </si>
  <si>
    <t>Ｃ．平成30年末時点の需要人員数</t>
  </si>
  <si>
    <t>（２）平成29年・30年の看護職員配置計画</t>
  </si>
  <si>
    <t>平成30年</t>
  </si>
  <si>
    <t>・平成30年には、C表の「⑨計」を転記してください。</t>
  </si>
  <si>
    <t>・平成30年には、C表の「⑩(再掲)助産師数」を転記してください。</t>
  </si>
  <si>
    <t>山口県 健康福祉部 医療政策課 看護指導班 河田 行　　　（FAX　０８３－９３３－２８２９）</t>
  </si>
  <si>
    <t>（２）現員数（平成28年3月31日現在）</t>
  </si>
  <si>
    <t>※ 看護職以外の現員数(平成28年4月1日現在)</t>
  </si>
  <si>
    <t>※ 看護職以外の現員数(平成28年3月31日現在)</t>
  </si>
  <si>
    <t>※ 看護職以外の現員数(平成27年3月31日現在)</t>
  </si>
  <si>
    <r>
      <t>１年間の状況</t>
    </r>
    <r>
      <rPr>
        <sz val="10"/>
        <rFont val="ＭＳ Ｐゴシック"/>
        <family val="3"/>
      </rPr>
      <t>（平成27年４月１日に年度途中の採用を含めたもの）</t>
    </r>
  </si>
  <si>
    <r>
      <t>　３　看護師等の退職状況（平成27年4月1日～平成28年3月31日）　　　</t>
    </r>
    <r>
      <rPr>
        <sz val="12"/>
        <rFont val="ＭＳ ゴシック"/>
        <family val="3"/>
      </rPr>
      <t>※　同一法人内の施設間異動は含みません。</t>
    </r>
  </si>
  <si>
    <t>オ「退職理由」において「自己都合」があったときは、次ページの（１）及び（２）に回答してください。</t>
  </si>
  <si>
    <t xml:space="preserve">   　□　知らない</t>
  </si>
  <si>
    <t>　 　□　知っている</t>
  </si>
  <si>
    <r>
      <rPr>
        <sz val="14"/>
        <rFont val="ＭＳ ゴシック"/>
        <family val="3"/>
      </rPr>
      <t>「知っている」</t>
    </r>
    <r>
      <rPr>
        <sz val="14"/>
        <rFont val="ＭＳ 明朝"/>
        <family val="1"/>
      </rPr>
      <t>と回答された場合</t>
    </r>
  </si>
  <si>
    <t>①　職員への周知</t>
  </si>
  <si>
    <t>　□　未実施</t>
  </si>
  <si>
    <t>（１）現員数(平成28年4月1日現在)</t>
  </si>
  <si>
    <t>（３）現員数（平成27年3月31日現在）</t>
  </si>
  <si>
    <t>（４）不足数（平成28年7月1日現在）</t>
  </si>
  <si>
    <t>イ　職種別退職者数(平成27年4月1日～平成28年3月31日)</t>
  </si>
  <si>
    <t>H28</t>
  </si>
  <si>
    <t>　5　職員採用に関する方針</t>
  </si>
  <si>
    <t>・実人員欄には、1-（1）現員数の計（常勤・非常勤の合計）を転記してください。</t>
  </si>
  <si>
    <t>②（再掲）助産師数</t>
  </si>
  <si>
    <t>・実人員欄には、1-（1）現員数の助産師の計（常勤・非常勤の合計）を転記してください。</t>
  </si>
  <si>
    <t>　　　平成28年4月1日現在の人員数(A表)、平成30年末までの需要人数の増減数(B表)を作成し、平成30年末時点の需要人員数(C表)を見込んでください。</t>
  </si>
  <si>
    <t>Ａ．平成28年4月1日現在の人員数</t>
  </si>
  <si>
    <t>①平成28年4月1日現在の人員数</t>
  </si>
  <si>
    <t>　6　需要人数等について</t>
  </si>
  <si>
    <t>４　平成27年10月１日より施行された、「看護師等免許保持者の届出制度」に関する状況</t>
  </si>
  <si>
    <t>②　届出の該当者</t>
  </si>
  <si>
    <t>　□　あり</t>
  </si>
  <si>
    <t>　□　なし</t>
  </si>
  <si>
    <t>③届出方法（該当者がいない場合は、今後該当者があった場合の方法）</t>
  </si>
  <si>
    <t>□　職員個人で届出</t>
  </si>
  <si>
    <t>□　事業所で届出（代行届出）</t>
  </si>
  <si>
    <t>（１）平成30年末時点の看護職員の需要人数等</t>
  </si>
  <si>
    <t>（２）【内的要因】退職者自身が抱える問題による理由（複数回答可）　※区分①～⑨は下の表１をご参照ください。</t>
  </si>
  <si>
    <t>（１）「看護師等免許保持者の届出制度」について、該当するものに☑または■を記入してください。</t>
  </si>
  <si>
    <t>（１）新卒者を採用したことがありますか。該当するものに☑または■を記入してください。</t>
  </si>
  <si>
    <t>（２）新卒者の採用に係る方針について、該当するものに☑または■を記入してください。</t>
  </si>
  <si>
    <t>　□　実施　　内容：　□ チラシ配布　　□ 研修会の開催　　□ 文書回覧　</t>
  </si>
  <si>
    <t>看護師等採用及び退職状況等調査【締切：平成28年８月26日(金)】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</si>
</sst>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8"/>
      <name val="ＭＳ ゴシック"/>
      <family val="3"/>
    </font>
    <font>
      <sz val="12"/>
      <name val="ＭＳ Ｐ明朝"/>
      <family val="1"/>
    </font>
    <font>
      <sz val="11"/>
      <name val="ＭＳ ゴシック"/>
      <family val="3"/>
    </font>
    <font>
      <b/>
      <sz val="12"/>
      <name val="ＭＳ 明朝"/>
      <family val="1"/>
    </font>
    <font>
      <b/>
      <u val="single"/>
      <sz val="10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4"/>
      <name val="ＭＳ ゴシック"/>
      <family val="3"/>
    </font>
    <font>
      <sz val="10"/>
      <name val="ＭＳ Ｐゴシック"/>
      <family val="3"/>
    </font>
    <font>
      <sz val="12"/>
      <name val="ＭＳゴシック"/>
      <family val="3"/>
    </font>
    <font>
      <sz val="6"/>
      <name val="ＭＳ 明朝"/>
      <family val="1"/>
    </font>
    <font>
      <sz val="14"/>
      <color indexed="8"/>
      <name val="ＭＳ 明朝"/>
      <family val="1"/>
    </font>
    <font>
      <sz val="14"/>
      <color indexed="8"/>
      <name val="ＭＳ ゴシック"/>
      <family val="3"/>
    </font>
    <font>
      <sz val="16"/>
      <name val="ＭＳ 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9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9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9"/>
      <color theme="11"/>
      <name val="ＭＳ Ｐゴシック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4"/>
      <name val="Cambria"/>
      <family val="3"/>
    </font>
    <font>
      <sz val="11"/>
      <name val="Cambria"/>
      <family val="3"/>
    </font>
    <font>
      <sz val="14"/>
      <color theme="1"/>
      <name val="ＭＳ 明朝"/>
      <family val="1"/>
    </font>
    <font>
      <sz val="14"/>
      <color theme="1"/>
      <name val="ＭＳ ゴシック"/>
      <family val="3"/>
    </font>
    <font>
      <sz val="14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double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dotted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medium"/>
      <top style="hair"/>
      <bottom style="double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double"/>
      <right style="medium"/>
      <top style="hair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medium"/>
    </border>
    <border>
      <left style="thin"/>
      <right style="dotted"/>
      <top style="thin"/>
      <bottom style="thin"/>
    </border>
    <border>
      <left style="thin"/>
      <right style="dotted"/>
      <top style="hair"/>
      <bottom style="double"/>
    </border>
    <border>
      <left style="thin"/>
      <right style="dotted"/>
      <top style="double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 diagonalUp="1">
      <left style="thin"/>
      <right style="medium"/>
      <top style="double"/>
      <bottom style="thin"/>
      <diagonal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1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vertical="center"/>
    </xf>
    <xf numFmtId="0" fontId="9" fillId="33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 shrinkToFit="1"/>
    </xf>
    <xf numFmtId="0" fontId="9" fillId="0" borderId="0" xfId="0" applyFont="1" applyFill="1" applyAlignment="1">
      <alignment vertical="center" wrapText="1" shrinkToFi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right" vertical="center" shrinkToFit="1"/>
    </xf>
    <xf numFmtId="0" fontId="67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9" fillId="0" borderId="0" xfId="0" applyFont="1" applyFill="1" applyAlignment="1">
      <alignment horizontal="right"/>
    </xf>
    <xf numFmtId="0" fontId="2" fillId="0" borderId="2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top" wrapText="1" shrinkToFit="1"/>
    </xf>
    <xf numFmtId="0" fontId="14" fillId="0" borderId="2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7" fillId="0" borderId="36" xfId="0" applyFont="1" applyFill="1" applyBorder="1" applyAlignment="1">
      <alignment horizontal="left" vertical="top"/>
    </xf>
    <xf numFmtId="0" fontId="12" fillId="0" borderId="37" xfId="0" applyFont="1" applyFill="1" applyBorder="1" applyAlignment="1">
      <alignment horizontal="center" vertical="top"/>
    </xf>
    <xf numFmtId="0" fontId="7" fillId="0" borderId="37" xfId="0" applyFont="1" applyFill="1" applyBorder="1" applyAlignment="1">
      <alignment horizontal="center" vertical="top"/>
    </xf>
    <xf numFmtId="0" fontId="6" fillId="0" borderId="37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52" xfId="0" applyFont="1" applyFill="1" applyBorder="1" applyAlignment="1">
      <alignment horizontal="center" wrapText="1"/>
    </xf>
    <xf numFmtId="0" fontId="5" fillId="0" borderId="54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 shrinkToFit="1"/>
    </xf>
    <xf numFmtId="0" fontId="5" fillId="34" borderId="40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8" fillId="34" borderId="57" xfId="0" applyFont="1" applyFill="1" applyBorder="1" applyAlignment="1">
      <alignment horizontal="center" vertical="center" wrapText="1" shrinkToFit="1"/>
    </xf>
    <xf numFmtId="0" fontId="5" fillId="34" borderId="58" xfId="0" applyFont="1" applyFill="1" applyBorder="1" applyAlignment="1">
      <alignment horizontal="center" vertical="center"/>
    </xf>
    <xf numFmtId="0" fontId="5" fillId="34" borderId="59" xfId="0" applyFont="1" applyFill="1" applyBorder="1" applyAlignment="1">
      <alignment horizontal="center" vertical="center"/>
    </xf>
    <xf numFmtId="0" fontId="5" fillId="34" borderId="60" xfId="0" applyFont="1" applyFill="1" applyBorder="1" applyAlignment="1">
      <alignment horizontal="center" vertical="center"/>
    </xf>
    <xf numFmtId="0" fontId="5" fillId="34" borderId="61" xfId="0" applyFont="1" applyFill="1" applyBorder="1" applyAlignment="1">
      <alignment horizontal="center" vertical="center"/>
    </xf>
    <xf numFmtId="0" fontId="8" fillId="34" borderId="61" xfId="0" applyFont="1" applyFill="1" applyBorder="1" applyAlignment="1">
      <alignment horizontal="center" vertical="center" wrapText="1"/>
    </xf>
    <xf numFmtId="0" fontId="5" fillId="34" borderId="57" xfId="0" applyFont="1" applyFill="1" applyBorder="1" applyAlignment="1">
      <alignment horizontal="center" vertical="center"/>
    </xf>
    <xf numFmtId="0" fontId="5" fillId="34" borderId="6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2" fillId="0" borderId="63" xfId="0" applyFont="1" applyFill="1" applyBorder="1" applyAlignment="1">
      <alignment horizontal="center" vertical="center" wrapText="1" shrinkToFit="1"/>
    </xf>
    <xf numFmtId="0" fontId="5" fillId="0" borderId="30" xfId="0" applyFont="1" applyFill="1" applyBorder="1" applyAlignment="1">
      <alignment horizontal="center" vertical="center"/>
    </xf>
    <xf numFmtId="0" fontId="5" fillId="34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34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 shrinkToFit="1"/>
    </xf>
    <xf numFmtId="0" fontId="7" fillId="0" borderId="66" xfId="0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 shrinkToFit="1"/>
    </xf>
    <xf numFmtId="0" fontId="7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75" xfId="0" applyFont="1" applyFill="1" applyBorder="1" applyAlignment="1">
      <alignment vertical="center"/>
    </xf>
    <xf numFmtId="0" fontId="71" fillId="0" borderId="0" xfId="0" applyFont="1" applyFill="1" applyAlignment="1">
      <alignment/>
    </xf>
    <xf numFmtId="0" fontId="5" fillId="34" borderId="57" xfId="0" applyFont="1" applyFill="1" applyBorder="1" applyAlignment="1">
      <alignment horizontal="center" vertical="center" wrapText="1"/>
    </xf>
    <xf numFmtId="0" fontId="5" fillId="34" borderId="5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 shrinkToFit="1"/>
    </xf>
    <xf numFmtId="0" fontId="72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/>
    </xf>
    <xf numFmtId="0" fontId="0" fillId="0" borderId="0" xfId="0" applyBorder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0" fontId="5" fillId="0" borderId="50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7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69" fillId="0" borderId="0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 vertical="center" shrinkToFit="1"/>
    </xf>
    <xf numFmtId="0" fontId="6" fillId="0" borderId="85" xfId="0" applyFont="1" applyFill="1" applyBorder="1" applyAlignment="1">
      <alignment horizontal="left" vertical="center" shrinkToFit="1"/>
    </xf>
    <xf numFmtId="0" fontId="5" fillId="0" borderId="86" xfId="0" applyFont="1" applyFill="1" applyBorder="1" applyAlignment="1">
      <alignment horizontal="center" vertical="center" shrinkToFit="1"/>
    </xf>
    <xf numFmtId="0" fontId="5" fillId="0" borderId="63" xfId="0" applyFont="1" applyFill="1" applyBorder="1" applyAlignment="1">
      <alignment horizontal="center" vertical="center" shrinkToFit="1"/>
    </xf>
    <xf numFmtId="0" fontId="53" fillId="0" borderId="86" xfId="43" applyFill="1" applyBorder="1" applyAlignment="1" applyProtection="1">
      <alignment horizontal="left" vertical="center" wrapText="1"/>
      <protection/>
    </xf>
    <xf numFmtId="0" fontId="5" fillId="0" borderId="63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67" fillId="0" borderId="89" xfId="0" applyFont="1" applyFill="1" applyBorder="1" applyAlignment="1">
      <alignment horizontal="center" vertical="center"/>
    </xf>
    <xf numFmtId="0" fontId="67" fillId="0" borderId="90" xfId="0" applyFont="1" applyFill="1" applyBorder="1" applyAlignment="1">
      <alignment horizontal="center" vertical="center"/>
    </xf>
    <xf numFmtId="0" fontId="67" fillId="0" borderId="9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left" vertical="center" shrinkToFit="1"/>
    </xf>
    <xf numFmtId="0" fontId="6" fillId="0" borderId="92" xfId="0" applyFont="1" applyFill="1" applyBorder="1" applyAlignment="1">
      <alignment horizontal="left" vertical="center" shrinkToFit="1"/>
    </xf>
    <xf numFmtId="0" fontId="6" fillId="0" borderId="93" xfId="0" applyFont="1" applyFill="1" applyBorder="1" applyAlignment="1">
      <alignment horizontal="left" vertical="center" shrinkToFit="1"/>
    </xf>
    <xf numFmtId="0" fontId="6" fillId="0" borderId="94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78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95" xfId="0" applyFont="1" applyFill="1" applyBorder="1" applyAlignment="1">
      <alignment horizontal="left" vertical="center" wrapText="1"/>
    </xf>
    <xf numFmtId="0" fontId="16" fillId="0" borderId="96" xfId="0" applyFont="1" applyFill="1" applyBorder="1" applyAlignment="1">
      <alignment horizontal="center" vertical="center" shrinkToFit="1"/>
    </xf>
    <xf numFmtId="0" fontId="16" fillId="0" borderId="97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vertical="center" shrinkToFit="1"/>
    </xf>
    <xf numFmtId="0" fontId="12" fillId="0" borderId="28" xfId="0" applyFont="1" applyFill="1" applyBorder="1" applyAlignment="1">
      <alignment vertical="center" shrinkToFit="1"/>
    </xf>
    <xf numFmtId="0" fontId="12" fillId="0" borderId="30" xfId="0" applyFont="1" applyFill="1" applyBorder="1" applyAlignment="1">
      <alignment vertical="center" shrinkToFit="1"/>
    </xf>
    <xf numFmtId="0" fontId="15" fillId="0" borderId="98" xfId="0" applyFont="1" applyFill="1" applyBorder="1" applyAlignment="1">
      <alignment horizontal="center" vertical="center" wrapText="1"/>
    </xf>
    <xf numFmtId="0" fontId="15" fillId="0" borderId="90" xfId="0" applyFont="1" applyFill="1" applyBorder="1" applyAlignment="1">
      <alignment horizontal="center" vertical="center" wrapText="1"/>
    </xf>
    <xf numFmtId="0" fontId="15" fillId="0" borderId="91" xfId="0" applyFont="1" applyFill="1" applyBorder="1" applyAlignment="1">
      <alignment horizontal="center" vertical="center" wrapText="1"/>
    </xf>
    <xf numFmtId="0" fontId="15" fillId="0" borderId="9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7" fillId="0" borderId="100" xfId="0" applyFont="1" applyFill="1" applyBorder="1" applyAlignment="1">
      <alignment vertical="center" wrapText="1" shrinkToFit="1"/>
    </xf>
    <xf numFmtId="0" fontId="7" fillId="0" borderId="75" xfId="0" applyFont="1" applyFill="1" applyBorder="1" applyAlignment="1">
      <alignment vertical="center" wrapText="1" shrinkToFit="1"/>
    </xf>
    <xf numFmtId="0" fontId="7" fillId="0" borderId="101" xfId="0" applyFont="1" applyFill="1" applyBorder="1" applyAlignment="1">
      <alignment vertical="center" wrapText="1" shrinkToFit="1"/>
    </xf>
    <xf numFmtId="0" fontId="7" fillId="0" borderId="102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7" fillId="0" borderId="25" xfId="0" applyFont="1" applyFill="1" applyBorder="1" applyAlignment="1">
      <alignment vertical="center" wrapText="1" shrinkToFi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02" xfId="0" applyFont="1" applyFill="1" applyBorder="1" applyAlignment="1">
      <alignment horizontal="left" vertical="center" wrapText="1"/>
    </xf>
    <xf numFmtId="0" fontId="7" fillId="0" borderId="100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7" fillId="0" borderId="103" xfId="0" applyFont="1" applyFill="1" applyBorder="1" applyAlignment="1">
      <alignment vertical="center" wrapText="1" shrinkToFit="1"/>
    </xf>
    <xf numFmtId="0" fontId="7" fillId="0" borderId="27" xfId="0" applyFont="1" applyFill="1" applyBorder="1" applyAlignment="1">
      <alignment vertical="center" wrapText="1" shrinkToFit="1"/>
    </xf>
    <xf numFmtId="0" fontId="7" fillId="0" borderId="104" xfId="0" applyFont="1" applyFill="1" applyBorder="1" applyAlignment="1">
      <alignment vertical="center" wrapText="1" shrinkToFit="1"/>
    </xf>
    <xf numFmtId="0" fontId="2" fillId="0" borderId="106" xfId="0" applyFont="1" applyFill="1" applyBorder="1" applyAlignment="1">
      <alignment horizontal="center" vertical="center" wrapText="1" shrinkToFit="1"/>
    </xf>
    <xf numFmtId="0" fontId="2" fillId="0" borderId="78" xfId="0" applyFont="1" applyFill="1" applyBorder="1" applyAlignment="1">
      <alignment horizontal="center" vertical="center" wrapText="1" shrinkToFit="1"/>
    </xf>
    <xf numFmtId="0" fontId="2" fillId="0" borderId="98" xfId="0" applyFont="1" applyFill="1" applyBorder="1" applyAlignment="1">
      <alignment horizontal="center" vertical="center" wrapText="1" shrinkToFit="1"/>
    </xf>
    <xf numFmtId="0" fontId="2" fillId="0" borderId="99" xfId="0" applyFont="1" applyFill="1" applyBorder="1" applyAlignment="1">
      <alignment horizontal="center" vertical="center" wrapText="1" shrinkToFit="1"/>
    </xf>
    <xf numFmtId="0" fontId="2" fillId="0" borderId="107" xfId="0" applyFont="1" applyFill="1" applyBorder="1" applyAlignment="1">
      <alignment horizontal="center" vertical="center" wrapText="1"/>
    </xf>
    <xf numFmtId="0" fontId="2" fillId="0" borderId="108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71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18</xdr:row>
      <xdr:rowOff>19050</xdr:rowOff>
    </xdr:from>
    <xdr:to>
      <xdr:col>12</xdr:col>
      <xdr:colOff>771525</xdr:colOff>
      <xdr:row>19</xdr:row>
      <xdr:rowOff>85725</xdr:rowOff>
    </xdr:to>
    <xdr:sp>
      <xdr:nvSpPr>
        <xdr:cNvPr id="1" name="AutoShape 16"/>
        <xdr:cNvSpPr>
          <a:spLocks/>
        </xdr:cNvSpPr>
      </xdr:nvSpPr>
      <xdr:spPr>
        <a:xfrm>
          <a:off x="11449050" y="3838575"/>
          <a:ext cx="657225" cy="295275"/>
        </a:xfrm>
        <a:prstGeom prst="rightArrow">
          <a:avLst>
            <a:gd name="adj" fmla="val 6157"/>
          </a:avLst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6</xdr:row>
      <xdr:rowOff>95250</xdr:rowOff>
    </xdr:from>
    <xdr:to>
      <xdr:col>13</xdr:col>
      <xdr:colOff>590550</xdr:colOff>
      <xdr:row>7</xdr:row>
      <xdr:rowOff>104775</xdr:rowOff>
    </xdr:to>
    <xdr:sp>
      <xdr:nvSpPr>
        <xdr:cNvPr id="2" name="AutoShape 16"/>
        <xdr:cNvSpPr>
          <a:spLocks/>
        </xdr:cNvSpPr>
      </xdr:nvSpPr>
      <xdr:spPr>
        <a:xfrm>
          <a:off x="12487275" y="1466850"/>
          <a:ext cx="438150" cy="228600"/>
        </a:xfrm>
        <a:prstGeom prst="rightArrow">
          <a:avLst>
            <a:gd name="adj" fmla="val -27611"/>
          </a:avLst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228600</xdr:rowOff>
    </xdr:from>
    <xdr:to>
      <xdr:col>8</xdr:col>
      <xdr:colOff>800100</xdr:colOff>
      <xdr:row>39</xdr:row>
      <xdr:rowOff>238125</xdr:rowOff>
    </xdr:to>
    <xdr:sp>
      <xdr:nvSpPr>
        <xdr:cNvPr id="3" name="大かっこ 1"/>
        <xdr:cNvSpPr>
          <a:spLocks/>
        </xdr:cNvSpPr>
      </xdr:nvSpPr>
      <xdr:spPr>
        <a:xfrm>
          <a:off x="3276600" y="8181975"/>
          <a:ext cx="485775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9525</xdr:rowOff>
    </xdr:from>
    <xdr:to>
      <xdr:col>14</xdr:col>
      <xdr:colOff>590550</xdr:colOff>
      <xdr:row>44</xdr:row>
      <xdr:rowOff>142875</xdr:rowOff>
    </xdr:to>
    <xdr:sp>
      <xdr:nvSpPr>
        <xdr:cNvPr id="4" name="大かっこ 3"/>
        <xdr:cNvSpPr>
          <a:spLocks/>
        </xdr:cNvSpPr>
      </xdr:nvSpPr>
      <xdr:spPr>
        <a:xfrm>
          <a:off x="723900" y="7467600"/>
          <a:ext cx="13001625" cy="2362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4</xdr:row>
      <xdr:rowOff>9525</xdr:rowOff>
    </xdr:from>
    <xdr:to>
      <xdr:col>8</xdr:col>
      <xdr:colOff>723900</xdr:colOff>
      <xdr:row>15</xdr:row>
      <xdr:rowOff>95250</xdr:rowOff>
    </xdr:to>
    <xdr:sp>
      <xdr:nvSpPr>
        <xdr:cNvPr id="1" name="大かっこ 1"/>
        <xdr:cNvSpPr>
          <a:spLocks/>
        </xdr:cNvSpPr>
      </xdr:nvSpPr>
      <xdr:spPr>
        <a:xfrm>
          <a:off x="819150" y="1057275"/>
          <a:ext cx="7362825" cy="3019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20</xdr:row>
      <xdr:rowOff>9525</xdr:rowOff>
    </xdr:from>
    <xdr:to>
      <xdr:col>8</xdr:col>
      <xdr:colOff>733425</xdr:colOff>
      <xdr:row>24</xdr:row>
      <xdr:rowOff>47625</xdr:rowOff>
    </xdr:to>
    <xdr:sp>
      <xdr:nvSpPr>
        <xdr:cNvPr id="2" name="大かっこ 6"/>
        <xdr:cNvSpPr>
          <a:spLocks/>
        </xdr:cNvSpPr>
      </xdr:nvSpPr>
      <xdr:spPr>
        <a:xfrm>
          <a:off x="828675" y="5324475"/>
          <a:ext cx="7362825" cy="11049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10</xdr:row>
      <xdr:rowOff>38100</xdr:rowOff>
    </xdr:from>
    <xdr:to>
      <xdr:col>14</xdr:col>
      <xdr:colOff>933450</xdr:colOff>
      <xdr:row>23</xdr:row>
      <xdr:rowOff>57150</xdr:rowOff>
    </xdr:to>
    <xdr:sp>
      <xdr:nvSpPr>
        <xdr:cNvPr id="3" name="大かっこ 7"/>
        <xdr:cNvSpPr>
          <a:spLocks/>
        </xdr:cNvSpPr>
      </xdr:nvSpPr>
      <xdr:spPr>
        <a:xfrm>
          <a:off x="9591675" y="2686050"/>
          <a:ext cx="4800600" cy="3486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V53"/>
  <sheetViews>
    <sheetView showZeros="0" view="pageBreakPreview" zoomScale="90" zoomScaleSheetLayoutView="90" workbookViewId="0" topLeftCell="A25">
      <selection activeCell="I43" sqref="I43"/>
    </sheetView>
  </sheetViews>
  <sheetFormatPr defaultColWidth="9.00390625" defaultRowHeight="13.5"/>
  <cols>
    <col min="1" max="14" width="10.875" style="2" customWidth="1"/>
    <col min="15" max="15" width="6.25390625" style="2" customWidth="1"/>
    <col min="16" max="20" width="12.625" style="2" customWidth="1"/>
    <col min="21" max="16384" width="9.00390625" style="2" customWidth="1"/>
  </cols>
  <sheetData>
    <row r="1" spans="1:14" ht="18.75" customHeight="1">
      <c r="A1" s="213" t="s">
        <v>163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spans="1:14" ht="4.5" customHeight="1">
      <c r="A2" s="3"/>
      <c r="B2" s="3"/>
      <c r="C2" s="3"/>
      <c r="D2" s="3"/>
      <c r="E2" s="3"/>
      <c r="G2" s="3"/>
      <c r="H2" s="3"/>
      <c r="I2" s="3"/>
      <c r="J2" s="3"/>
      <c r="K2" s="3"/>
      <c r="L2" s="3"/>
      <c r="M2" s="33"/>
      <c r="N2" s="33"/>
    </row>
    <row r="3" spans="1:14" ht="18" customHeight="1">
      <c r="A3" s="215" t="s">
        <v>202</v>
      </c>
      <c r="B3" s="215"/>
      <c r="C3" s="215"/>
      <c r="D3" s="215"/>
      <c r="E3" s="215"/>
      <c r="F3" s="215"/>
      <c r="G3" s="215"/>
      <c r="H3" s="216"/>
      <c r="I3" s="194" t="s">
        <v>43</v>
      </c>
      <c r="J3" s="195"/>
      <c r="K3" s="197"/>
      <c r="L3" s="198"/>
      <c r="M3" s="198"/>
      <c r="N3" s="199"/>
    </row>
    <row r="4" spans="1:14" ht="18" customHeight="1">
      <c r="A4" s="154"/>
      <c r="B4" s="154"/>
      <c r="C4" s="154"/>
      <c r="D4" s="154"/>
      <c r="E4" s="154"/>
      <c r="F4" s="154"/>
      <c r="G4" s="154"/>
      <c r="H4" s="155"/>
      <c r="I4" s="194" t="s">
        <v>86</v>
      </c>
      <c r="J4" s="195"/>
      <c r="K4" s="197"/>
      <c r="L4" s="198"/>
      <c r="M4" s="198"/>
      <c r="N4" s="199"/>
    </row>
    <row r="5" spans="1:14" ht="18" customHeight="1">
      <c r="A5" s="55"/>
      <c r="B5" s="55"/>
      <c r="C5" s="55"/>
      <c r="D5" s="55"/>
      <c r="E5" s="55"/>
      <c r="F5" s="55"/>
      <c r="G5" s="55"/>
      <c r="H5" s="55"/>
      <c r="I5" s="194" t="s">
        <v>58</v>
      </c>
      <c r="J5" s="195"/>
      <c r="K5" s="197"/>
      <c r="L5" s="198"/>
      <c r="M5" s="198"/>
      <c r="N5" s="199"/>
    </row>
    <row r="6" spans="1:14" ht="12.75" customHeight="1">
      <c r="A6" s="55"/>
      <c r="B6" s="55"/>
      <c r="C6" s="55"/>
      <c r="D6" s="55"/>
      <c r="E6" s="55"/>
      <c r="F6" s="55"/>
      <c r="G6" s="55"/>
      <c r="H6" s="55"/>
      <c r="I6" s="91" t="s">
        <v>50</v>
      </c>
      <c r="J6" s="92"/>
      <c r="K6" s="91" t="s">
        <v>59</v>
      </c>
      <c r="L6" s="93"/>
      <c r="M6" s="91" t="s">
        <v>60</v>
      </c>
      <c r="N6" s="94"/>
    </row>
    <row r="7" spans="1:14" ht="19.5" customHeight="1">
      <c r="A7" s="55"/>
      <c r="B7" s="55"/>
      <c r="C7" s="55"/>
      <c r="D7" s="55"/>
      <c r="E7" s="55"/>
      <c r="F7" s="55"/>
      <c r="G7" s="55"/>
      <c r="H7" s="55"/>
      <c r="I7" s="217"/>
      <c r="J7" s="218"/>
      <c r="K7" s="217"/>
      <c r="L7" s="218"/>
      <c r="M7" s="219"/>
      <c r="N7" s="220"/>
    </row>
    <row r="8" spans="1:14" ht="16.5" customHeight="1">
      <c r="A8" s="9" t="s">
        <v>57</v>
      </c>
      <c r="B8" s="34"/>
      <c r="C8" s="34"/>
      <c r="D8" s="34"/>
      <c r="E8" s="34"/>
      <c r="H8" s="38"/>
      <c r="I8" s="38"/>
      <c r="J8" s="14"/>
      <c r="K8" s="14"/>
      <c r="L8" s="14"/>
      <c r="M8" s="14"/>
      <c r="N8" s="31"/>
    </row>
    <row r="9" spans="1:14" ht="15.75" customHeight="1">
      <c r="A9" s="39" t="s">
        <v>176</v>
      </c>
      <c r="B9" s="39"/>
      <c r="C9" s="39"/>
      <c r="D9" s="39"/>
      <c r="F9" s="64"/>
      <c r="G9" s="64" t="s">
        <v>85</v>
      </c>
      <c r="H9" s="24"/>
      <c r="I9" s="24" t="s">
        <v>165</v>
      </c>
      <c r="J9" s="24"/>
      <c r="K9" s="24"/>
      <c r="L9" s="14"/>
      <c r="M9" s="66"/>
      <c r="N9" s="64" t="s">
        <v>53</v>
      </c>
    </row>
    <row r="10" spans="1:15" ht="18" customHeight="1">
      <c r="A10" s="42"/>
      <c r="B10" s="43" t="s">
        <v>0</v>
      </c>
      <c r="C10" s="43" t="s">
        <v>1</v>
      </c>
      <c r="D10" s="43" t="s">
        <v>2</v>
      </c>
      <c r="E10" s="86" t="s">
        <v>3</v>
      </c>
      <c r="F10" s="87" t="s">
        <v>6</v>
      </c>
      <c r="G10" s="87" t="s">
        <v>84</v>
      </c>
      <c r="H10" s="67"/>
      <c r="I10" s="42"/>
      <c r="J10" s="158" t="s">
        <v>89</v>
      </c>
      <c r="K10" s="158" t="s">
        <v>90</v>
      </c>
      <c r="L10" s="158" t="s">
        <v>91</v>
      </c>
      <c r="M10" s="158" t="s">
        <v>93</v>
      </c>
      <c r="N10" s="158" t="s">
        <v>92</v>
      </c>
      <c r="O10" s="12"/>
    </row>
    <row r="11" spans="1:15" ht="18" customHeight="1">
      <c r="A11" s="43" t="s">
        <v>51</v>
      </c>
      <c r="B11" s="179"/>
      <c r="C11" s="179"/>
      <c r="D11" s="179"/>
      <c r="E11" s="180"/>
      <c r="F11" s="181">
        <v>0</v>
      </c>
      <c r="G11" s="181"/>
      <c r="H11" s="68"/>
      <c r="I11" s="43" t="s">
        <v>51</v>
      </c>
      <c r="J11" s="179"/>
      <c r="K11" s="179"/>
      <c r="L11" s="179"/>
      <c r="M11" s="179"/>
      <c r="N11" s="179"/>
      <c r="O11" s="12"/>
    </row>
    <row r="12" spans="1:15" ht="18.75" customHeight="1">
      <c r="A12" s="43" t="s">
        <v>52</v>
      </c>
      <c r="B12" s="179"/>
      <c r="C12" s="179"/>
      <c r="D12" s="179"/>
      <c r="E12" s="180"/>
      <c r="F12" s="181">
        <v>0</v>
      </c>
      <c r="G12" s="181"/>
      <c r="H12" s="68"/>
      <c r="I12" s="43" t="s">
        <v>52</v>
      </c>
      <c r="J12" s="179"/>
      <c r="K12" s="179"/>
      <c r="L12" s="179"/>
      <c r="M12" s="179"/>
      <c r="N12" s="179"/>
      <c r="O12" s="12"/>
    </row>
    <row r="13" spans="1:15" ht="6.75" customHeight="1">
      <c r="A13" s="68"/>
      <c r="B13" s="161"/>
      <c r="C13" s="161"/>
      <c r="D13" s="161"/>
      <c r="E13" s="161"/>
      <c r="F13" s="161"/>
      <c r="G13" s="161"/>
      <c r="H13" s="68"/>
      <c r="I13" s="68"/>
      <c r="J13" s="161"/>
      <c r="K13" s="161"/>
      <c r="L13" s="161"/>
      <c r="M13" s="161"/>
      <c r="N13" s="161"/>
      <c r="O13" s="12"/>
    </row>
    <row r="14" spans="1:15" ht="17.25" customHeight="1">
      <c r="A14" s="24" t="s">
        <v>164</v>
      </c>
      <c r="B14" s="161"/>
      <c r="C14" s="161"/>
      <c r="D14" s="161"/>
      <c r="E14" s="161"/>
      <c r="F14" s="161"/>
      <c r="G14" s="64" t="s">
        <v>85</v>
      </c>
      <c r="H14" s="68"/>
      <c r="I14" s="24" t="s">
        <v>166</v>
      </c>
      <c r="J14" s="24"/>
      <c r="K14" s="24"/>
      <c r="L14" s="14"/>
      <c r="M14" s="66"/>
      <c r="N14" s="64" t="s">
        <v>53</v>
      </c>
      <c r="O14" s="12"/>
    </row>
    <row r="15" spans="1:15" ht="18" customHeight="1">
      <c r="A15" s="42"/>
      <c r="B15" s="43" t="s">
        <v>0</v>
      </c>
      <c r="C15" s="43" t="s">
        <v>1</v>
      </c>
      <c r="D15" s="43" t="s">
        <v>2</v>
      </c>
      <c r="E15" s="86" t="s">
        <v>3</v>
      </c>
      <c r="F15" s="87" t="s">
        <v>6</v>
      </c>
      <c r="G15" s="87" t="s">
        <v>84</v>
      </c>
      <c r="H15" s="68"/>
      <c r="I15" s="42"/>
      <c r="J15" s="158" t="s">
        <v>89</v>
      </c>
      <c r="K15" s="158" t="s">
        <v>90</v>
      </c>
      <c r="L15" s="158" t="s">
        <v>91</v>
      </c>
      <c r="M15" s="158" t="s">
        <v>93</v>
      </c>
      <c r="N15" s="158" t="s">
        <v>92</v>
      </c>
      <c r="O15" s="12"/>
    </row>
    <row r="16" spans="1:15" ht="18" customHeight="1">
      <c r="A16" s="43" t="s">
        <v>51</v>
      </c>
      <c r="B16" s="179"/>
      <c r="C16" s="179"/>
      <c r="D16" s="179"/>
      <c r="E16" s="180"/>
      <c r="F16" s="181">
        <f>SUM(B16:E16)</f>
        <v>0</v>
      </c>
      <c r="G16" s="181"/>
      <c r="H16" s="68"/>
      <c r="I16" s="43" t="s">
        <v>51</v>
      </c>
      <c r="J16" s="179"/>
      <c r="K16" s="179"/>
      <c r="L16" s="179"/>
      <c r="M16" s="179"/>
      <c r="N16" s="179"/>
      <c r="O16" s="12"/>
    </row>
    <row r="17" spans="1:15" ht="18.75" customHeight="1">
      <c r="A17" s="43" t="s">
        <v>52</v>
      </c>
      <c r="B17" s="179"/>
      <c r="C17" s="179"/>
      <c r="D17" s="179"/>
      <c r="E17" s="180"/>
      <c r="F17" s="181">
        <f>SUM(B17:E17)</f>
        <v>0</v>
      </c>
      <c r="G17" s="181"/>
      <c r="H17" s="68"/>
      <c r="I17" s="43" t="s">
        <v>52</v>
      </c>
      <c r="J17" s="179"/>
      <c r="K17" s="179"/>
      <c r="L17" s="179"/>
      <c r="M17" s="179"/>
      <c r="N17" s="179"/>
      <c r="O17" s="12"/>
    </row>
    <row r="18" spans="1:15" ht="3.75" customHeight="1">
      <c r="A18" s="68"/>
      <c r="B18" s="161"/>
      <c r="C18" s="161"/>
      <c r="D18" s="161"/>
      <c r="E18" s="161"/>
      <c r="F18" s="161"/>
      <c r="G18" s="161"/>
      <c r="H18" s="68"/>
      <c r="I18" s="68"/>
      <c r="J18" s="161"/>
      <c r="K18" s="161"/>
      <c r="L18" s="161"/>
      <c r="M18" s="161"/>
      <c r="N18" s="161"/>
      <c r="O18" s="12"/>
    </row>
    <row r="19" spans="1:15" ht="16.5" customHeight="1">
      <c r="A19" s="24" t="s">
        <v>177</v>
      </c>
      <c r="B19" s="161"/>
      <c r="C19" s="161"/>
      <c r="D19" s="161"/>
      <c r="E19" s="161"/>
      <c r="F19" s="161"/>
      <c r="G19" s="64" t="s">
        <v>85</v>
      </c>
      <c r="H19" s="68"/>
      <c r="I19" s="24" t="s">
        <v>167</v>
      </c>
      <c r="J19" s="24"/>
      <c r="K19" s="24"/>
      <c r="L19" s="14"/>
      <c r="M19" s="66"/>
      <c r="N19" s="64" t="s">
        <v>53</v>
      </c>
      <c r="O19" s="12"/>
    </row>
    <row r="20" spans="1:15" ht="18" customHeight="1">
      <c r="A20" s="42"/>
      <c r="B20" s="43" t="s">
        <v>0</v>
      </c>
      <c r="C20" s="43" t="s">
        <v>1</v>
      </c>
      <c r="D20" s="43" t="s">
        <v>2</v>
      </c>
      <c r="E20" s="86" t="s">
        <v>3</v>
      </c>
      <c r="F20" s="87" t="s">
        <v>6</v>
      </c>
      <c r="G20" s="87" t="s">
        <v>84</v>
      </c>
      <c r="H20" s="68"/>
      <c r="I20" s="42"/>
      <c r="J20" s="158" t="s">
        <v>89</v>
      </c>
      <c r="K20" s="158" t="s">
        <v>90</v>
      </c>
      <c r="L20" s="158" t="s">
        <v>91</v>
      </c>
      <c r="M20" s="158" t="s">
        <v>93</v>
      </c>
      <c r="N20" s="158" t="s">
        <v>92</v>
      </c>
      <c r="O20" s="12"/>
    </row>
    <row r="21" spans="1:15" ht="18" customHeight="1">
      <c r="A21" s="43" t="s">
        <v>51</v>
      </c>
      <c r="B21" s="179"/>
      <c r="C21" s="179"/>
      <c r="D21" s="179"/>
      <c r="E21" s="180"/>
      <c r="F21" s="181">
        <f>SUM(B21:E21)</f>
        <v>0</v>
      </c>
      <c r="G21" s="181"/>
      <c r="H21" s="68"/>
      <c r="I21" s="43" t="s">
        <v>51</v>
      </c>
      <c r="J21" s="179"/>
      <c r="K21" s="179"/>
      <c r="L21" s="179"/>
      <c r="M21" s="179"/>
      <c r="N21" s="179"/>
      <c r="O21" s="12"/>
    </row>
    <row r="22" spans="1:15" ht="18.75" customHeight="1">
      <c r="A22" s="43" t="s">
        <v>52</v>
      </c>
      <c r="B22" s="179"/>
      <c r="C22" s="179"/>
      <c r="D22" s="179"/>
      <c r="E22" s="180"/>
      <c r="F22" s="181">
        <f>SUM(B22:E22)</f>
        <v>0</v>
      </c>
      <c r="G22" s="181"/>
      <c r="H22" s="68"/>
      <c r="I22" s="43" t="s">
        <v>52</v>
      </c>
      <c r="J22" s="179"/>
      <c r="K22" s="179"/>
      <c r="L22" s="179"/>
      <c r="M22" s="179"/>
      <c r="N22" s="179"/>
      <c r="O22" s="12"/>
    </row>
    <row r="23" spans="1:15" ht="3.75" customHeight="1">
      <c r="A23" s="68"/>
      <c r="B23" s="161"/>
      <c r="C23" s="161"/>
      <c r="D23" s="161"/>
      <c r="E23" s="161"/>
      <c r="F23" s="161"/>
      <c r="G23" s="161"/>
      <c r="H23" s="68"/>
      <c r="I23" s="68"/>
      <c r="J23" s="161"/>
      <c r="K23" s="161"/>
      <c r="L23" s="161"/>
      <c r="M23" s="161"/>
      <c r="N23" s="161"/>
      <c r="O23" s="12"/>
    </row>
    <row r="24" spans="1:14" ht="15.75" customHeight="1">
      <c r="A24" s="39" t="s">
        <v>178</v>
      </c>
      <c r="B24" s="39"/>
      <c r="C24" s="39"/>
      <c r="D24" s="39"/>
      <c r="F24" s="64" t="s">
        <v>53</v>
      </c>
      <c r="G24" s="64"/>
      <c r="H24" s="24"/>
      <c r="I24" s="24"/>
      <c r="J24" s="24"/>
      <c r="K24" s="24"/>
      <c r="L24" s="14"/>
      <c r="M24" s="66"/>
      <c r="N24" s="12"/>
    </row>
    <row r="25" spans="1:7" ht="18" customHeight="1">
      <c r="A25" s="42"/>
      <c r="B25" s="43" t="s">
        <v>0</v>
      </c>
      <c r="C25" s="43" t="s">
        <v>1</v>
      </c>
      <c r="D25" s="43" t="s">
        <v>2</v>
      </c>
      <c r="E25" s="86" t="s">
        <v>3</v>
      </c>
      <c r="F25" s="87" t="s">
        <v>6</v>
      </c>
      <c r="G25" s="12"/>
    </row>
    <row r="26" spans="1:7" ht="18" customHeight="1">
      <c r="A26" s="43" t="s">
        <v>51</v>
      </c>
      <c r="B26" s="179"/>
      <c r="C26" s="179"/>
      <c r="D26" s="179"/>
      <c r="E26" s="180"/>
      <c r="F26" s="181">
        <f>SUM(B26:E26)</f>
        <v>0</v>
      </c>
      <c r="G26" s="12"/>
    </row>
    <row r="27" spans="1:7" ht="18.75" customHeight="1">
      <c r="A27" s="43" t="s">
        <v>52</v>
      </c>
      <c r="B27" s="179"/>
      <c r="C27" s="179"/>
      <c r="D27" s="179"/>
      <c r="E27" s="180"/>
      <c r="F27" s="181">
        <f>SUM(B27:E27)</f>
        <v>0</v>
      </c>
      <c r="G27" s="12"/>
    </row>
    <row r="28" spans="1:22" ht="6.75" customHeight="1">
      <c r="A28" s="24"/>
      <c r="B28" s="24"/>
      <c r="C28" s="24"/>
      <c r="D28" s="24"/>
      <c r="E28" s="24"/>
      <c r="F28" s="1"/>
      <c r="G28" s="1"/>
      <c r="H28" s="12"/>
      <c r="I28" s="54"/>
      <c r="J28" s="54"/>
      <c r="K28" s="54"/>
      <c r="L28" s="54"/>
      <c r="M28" s="54"/>
      <c r="N28" s="54"/>
      <c r="O28" s="53"/>
      <c r="P28" s="12"/>
      <c r="Q28" s="196"/>
      <c r="R28" s="196"/>
      <c r="S28" s="196"/>
      <c r="T28" s="196"/>
      <c r="U28" s="196"/>
      <c r="V28" s="196"/>
    </row>
    <row r="29" spans="1:14" s="15" customFormat="1" ht="17.25" customHeight="1">
      <c r="A29" s="9" t="s">
        <v>156</v>
      </c>
      <c r="B29" s="40"/>
      <c r="C29" s="40"/>
      <c r="D29" s="40"/>
      <c r="E29" s="40"/>
      <c r="F29" s="41"/>
      <c r="G29" s="41"/>
      <c r="H29" s="41"/>
      <c r="I29" s="89" t="s">
        <v>61</v>
      </c>
      <c r="J29" s="90"/>
      <c r="K29" s="90"/>
      <c r="L29" s="90"/>
      <c r="M29" s="90"/>
      <c r="N29" s="90"/>
    </row>
    <row r="30" spans="1:14" ht="15.75" customHeight="1">
      <c r="A30" s="11" t="s">
        <v>75</v>
      </c>
      <c r="B30" s="4"/>
      <c r="C30" s="4"/>
      <c r="D30" s="3"/>
      <c r="E30" s="3"/>
      <c r="F30" s="35"/>
      <c r="H30" s="36"/>
      <c r="I30" s="214" t="s">
        <v>73</v>
      </c>
      <c r="J30" s="214"/>
      <c r="K30" s="214"/>
      <c r="L30" s="214"/>
      <c r="M30" s="214"/>
      <c r="N30" s="214"/>
    </row>
    <row r="31" spans="1:13" ht="15" customHeight="1" thickBot="1">
      <c r="A31" s="11"/>
      <c r="C31" s="4"/>
      <c r="D31" s="4"/>
      <c r="E31" s="3"/>
      <c r="F31" s="63"/>
      <c r="G31" s="152"/>
      <c r="H31" s="14"/>
      <c r="I31" s="153"/>
      <c r="J31" s="62"/>
      <c r="K31" s="62"/>
      <c r="L31" s="63" t="s">
        <v>28</v>
      </c>
      <c r="M31" s="63"/>
    </row>
    <row r="32" spans="1:12" ht="16.5" customHeight="1">
      <c r="A32" s="207" t="s">
        <v>44</v>
      </c>
      <c r="B32" s="208"/>
      <c r="C32" s="226" t="s">
        <v>76</v>
      </c>
      <c r="D32" s="227"/>
      <c r="E32" s="227"/>
      <c r="F32" s="227"/>
      <c r="G32" s="228"/>
      <c r="H32" s="229" t="s">
        <v>168</v>
      </c>
      <c r="I32" s="230"/>
      <c r="J32" s="230"/>
      <c r="K32" s="230"/>
      <c r="L32" s="231"/>
    </row>
    <row r="33" spans="1:12" s="5" customFormat="1" ht="15" customHeight="1">
      <c r="A33" s="209"/>
      <c r="B33" s="210"/>
      <c r="C33" s="211" t="s">
        <v>78</v>
      </c>
      <c r="D33" s="223" t="s">
        <v>79</v>
      </c>
      <c r="E33" s="224"/>
      <c r="F33" s="225"/>
      <c r="G33" s="208" t="s">
        <v>80</v>
      </c>
      <c r="H33" s="211" t="s">
        <v>82</v>
      </c>
      <c r="I33" s="223" t="s">
        <v>81</v>
      </c>
      <c r="J33" s="224"/>
      <c r="K33" s="225"/>
      <c r="L33" s="221" t="s">
        <v>83</v>
      </c>
    </row>
    <row r="34" spans="1:12" s="5" customFormat="1" ht="17.25" customHeight="1">
      <c r="A34" s="209"/>
      <c r="B34" s="210"/>
      <c r="C34" s="212"/>
      <c r="D34" s="162" t="s">
        <v>77</v>
      </c>
      <c r="E34" s="162" t="s">
        <v>107</v>
      </c>
      <c r="F34" s="163" t="s">
        <v>92</v>
      </c>
      <c r="G34" s="210"/>
      <c r="H34" s="212"/>
      <c r="I34" s="162" t="s">
        <v>77</v>
      </c>
      <c r="J34" s="162" t="s">
        <v>107</v>
      </c>
      <c r="K34" s="164" t="s">
        <v>92</v>
      </c>
      <c r="L34" s="222"/>
    </row>
    <row r="35" spans="1:12" ht="18" customHeight="1">
      <c r="A35" s="201" t="s">
        <v>0</v>
      </c>
      <c r="B35" s="147" t="s">
        <v>51</v>
      </c>
      <c r="C35" s="204"/>
      <c r="D35" s="97"/>
      <c r="E35" s="97"/>
      <c r="F35" s="97"/>
      <c r="G35" s="192">
        <f>C35-(D35+D36+E35+E36+F35+F36)</f>
        <v>0</v>
      </c>
      <c r="H35" s="204"/>
      <c r="I35" s="97"/>
      <c r="J35" s="97"/>
      <c r="K35" s="97"/>
      <c r="L35" s="192">
        <f>H35-(I35+I36+J35+J36+K35+K36)</f>
        <v>0</v>
      </c>
    </row>
    <row r="36" spans="1:12" ht="18" customHeight="1">
      <c r="A36" s="202"/>
      <c r="B36" s="148" t="s">
        <v>52</v>
      </c>
      <c r="C36" s="206"/>
      <c r="D36" s="99"/>
      <c r="E36" s="99"/>
      <c r="F36" s="99"/>
      <c r="G36" s="193"/>
      <c r="H36" s="206"/>
      <c r="I36" s="99"/>
      <c r="J36" s="99"/>
      <c r="K36" s="99"/>
      <c r="L36" s="193"/>
    </row>
    <row r="37" spans="1:12" ht="18" customHeight="1">
      <c r="A37" s="201" t="s">
        <v>1</v>
      </c>
      <c r="B37" s="147" t="s">
        <v>51</v>
      </c>
      <c r="C37" s="204"/>
      <c r="D37" s="97"/>
      <c r="E37" s="97"/>
      <c r="F37" s="97"/>
      <c r="G37" s="192">
        <f>C37-(D37+D38+E37+E38+F37+F38)</f>
        <v>0</v>
      </c>
      <c r="H37" s="204"/>
      <c r="I37" s="97"/>
      <c r="J37" s="97"/>
      <c r="K37" s="97"/>
      <c r="L37" s="192">
        <f>H37-(I37+I38+J37+J38+K37+K38)</f>
        <v>0</v>
      </c>
    </row>
    <row r="38" spans="1:12" ht="18" customHeight="1">
      <c r="A38" s="202"/>
      <c r="B38" s="148" t="s">
        <v>52</v>
      </c>
      <c r="C38" s="206"/>
      <c r="D38" s="99"/>
      <c r="E38" s="99"/>
      <c r="F38" s="99"/>
      <c r="G38" s="193"/>
      <c r="H38" s="206"/>
      <c r="I38" s="99"/>
      <c r="J38" s="99"/>
      <c r="K38" s="99"/>
      <c r="L38" s="193"/>
    </row>
    <row r="39" spans="1:12" ht="18" customHeight="1">
      <c r="A39" s="201" t="s">
        <v>2</v>
      </c>
      <c r="B39" s="147" t="s">
        <v>51</v>
      </c>
      <c r="C39" s="204"/>
      <c r="D39" s="97"/>
      <c r="E39" s="97"/>
      <c r="F39" s="97"/>
      <c r="G39" s="192">
        <f>C39-(D39+D40+E39+E40+F39+F40)</f>
        <v>0</v>
      </c>
      <c r="H39" s="204"/>
      <c r="I39" s="97"/>
      <c r="J39" s="97"/>
      <c r="K39" s="97"/>
      <c r="L39" s="192">
        <f>H39-(I39+I40+J39+J40+K39+K40)</f>
        <v>0</v>
      </c>
    </row>
    <row r="40" spans="1:12" ht="18" customHeight="1">
      <c r="A40" s="202"/>
      <c r="B40" s="148" t="s">
        <v>52</v>
      </c>
      <c r="C40" s="206"/>
      <c r="D40" s="99"/>
      <c r="E40" s="99"/>
      <c r="F40" s="99"/>
      <c r="G40" s="193"/>
      <c r="H40" s="206"/>
      <c r="I40" s="99"/>
      <c r="J40" s="99"/>
      <c r="K40" s="99"/>
      <c r="L40" s="193"/>
    </row>
    <row r="41" spans="1:12" ht="18" customHeight="1">
      <c r="A41" s="201" t="s">
        <v>3</v>
      </c>
      <c r="B41" s="147" t="s">
        <v>51</v>
      </c>
      <c r="C41" s="204"/>
      <c r="D41" s="97"/>
      <c r="E41" s="97"/>
      <c r="F41" s="97"/>
      <c r="G41" s="192">
        <f>C41-(D41+D42+E41+E42+F41+F42)</f>
        <v>0</v>
      </c>
      <c r="H41" s="204"/>
      <c r="I41" s="97"/>
      <c r="J41" s="97"/>
      <c r="K41" s="97"/>
      <c r="L41" s="192">
        <f>H41-(I41+I42+J41+J42+K41+K42)</f>
        <v>0</v>
      </c>
    </row>
    <row r="42" spans="1:12" ht="18" customHeight="1" thickBot="1">
      <c r="A42" s="203"/>
      <c r="B42" s="149" t="s">
        <v>52</v>
      </c>
      <c r="C42" s="205"/>
      <c r="D42" s="99"/>
      <c r="E42" s="99"/>
      <c r="F42" s="99"/>
      <c r="G42" s="200"/>
      <c r="H42" s="205"/>
      <c r="I42" s="99"/>
      <c r="J42" s="99"/>
      <c r="K42" s="99"/>
      <c r="L42" s="200"/>
    </row>
    <row r="43" spans="1:12" ht="18" customHeight="1" thickBot="1" thickTop="1">
      <c r="A43" s="69" t="s">
        <v>45</v>
      </c>
      <c r="B43" s="150"/>
      <c r="C43" s="151">
        <f aca="true" t="shared" si="0" ref="C43:L43">SUM(C35:C42)</f>
        <v>0</v>
      </c>
      <c r="D43" s="117">
        <f t="shared" si="0"/>
        <v>0</v>
      </c>
      <c r="E43" s="117">
        <f t="shared" si="0"/>
        <v>0</v>
      </c>
      <c r="F43" s="117">
        <f t="shared" si="0"/>
        <v>0</v>
      </c>
      <c r="G43" s="116">
        <f t="shared" si="0"/>
        <v>0</v>
      </c>
      <c r="H43" s="151">
        <f t="shared" si="0"/>
        <v>0</v>
      </c>
      <c r="I43" s="117">
        <f t="shared" si="0"/>
        <v>0</v>
      </c>
      <c r="J43" s="117">
        <f t="shared" si="0"/>
        <v>0</v>
      </c>
      <c r="K43" s="117">
        <f t="shared" si="0"/>
        <v>0</v>
      </c>
      <c r="L43" s="116">
        <f t="shared" si="0"/>
        <v>0</v>
      </c>
    </row>
    <row r="44" spans="1:12" ht="8.25" customHeight="1">
      <c r="A44" s="13"/>
      <c r="B44" s="13"/>
      <c r="C44" s="13"/>
      <c r="D44" s="7"/>
      <c r="E44" s="13"/>
      <c r="F44" s="7"/>
      <c r="G44" s="7"/>
      <c r="H44" s="13"/>
      <c r="J44" s="7"/>
      <c r="K44" s="173"/>
      <c r="L44" s="13"/>
    </row>
    <row r="53" spans="2:14" ht="24.7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14"/>
      <c r="N53" s="14"/>
    </row>
    <row r="54" ht="24.75" customHeight="1"/>
    <row r="55" ht="24.75" customHeight="1"/>
    <row r="56" ht="24.75" customHeight="1"/>
    <row r="57" ht="24.75" customHeight="1"/>
  </sheetData>
  <sheetProtection/>
  <mergeCells count="42">
    <mergeCell ref="K3:N3"/>
    <mergeCell ref="D33:F33"/>
    <mergeCell ref="C32:G32"/>
    <mergeCell ref="H33:H34"/>
    <mergeCell ref="I33:K33"/>
    <mergeCell ref="H32:L32"/>
    <mergeCell ref="K4:N4"/>
    <mergeCell ref="I5:J5"/>
    <mergeCell ref="G33:G34"/>
    <mergeCell ref="A1:N1"/>
    <mergeCell ref="I30:N30"/>
    <mergeCell ref="A3:H3"/>
    <mergeCell ref="A35:A36"/>
    <mergeCell ref="I7:J7"/>
    <mergeCell ref="K7:L7"/>
    <mergeCell ref="M7:N7"/>
    <mergeCell ref="C35:C36"/>
    <mergeCell ref="I3:J3"/>
    <mergeCell ref="L33:L34"/>
    <mergeCell ref="A32:B34"/>
    <mergeCell ref="H41:H42"/>
    <mergeCell ref="H35:H36"/>
    <mergeCell ref="G37:G38"/>
    <mergeCell ref="C37:C38"/>
    <mergeCell ref="C39:C40"/>
    <mergeCell ref="C33:C34"/>
    <mergeCell ref="G35:G36"/>
    <mergeCell ref="A37:A38"/>
    <mergeCell ref="H39:H40"/>
    <mergeCell ref="A39:A40"/>
    <mergeCell ref="A41:A42"/>
    <mergeCell ref="C41:C42"/>
    <mergeCell ref="G41:G42"/>
    <mergeCell ref="G39:G40"/>
    <mergeCell ref="H37:H38"/>
    <mergeCell ref="L39:L40"/>
    <mergeCell ref="I4:J4"/>
    <mergeCell ref="Q28:V28"/>
    <mergeCell ref="L37:L38"/>
    <mergeCell ref="K5:N5"/>
    <mergeCell ref="L41:L42"/>
    <mergeCell ref="L35:L36"/>
  </mergeCells>
  <printOptions/>
  <pageMargins left="0.984251968503937" right="0.31496062992125984" top="0.3937007874015748" bottom="0.1968503937007874" header="0.3149606299212598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Y49"/>
  <sheetViews>
    <sheetView showZeros="0" view="pageBreakPreview" zoomScale="80" zoomScaleSheetLayoutView="80" zoomScalePageLayoutView="0" workbookViewId="0" topLeftCell="A16">
      <selection activeCell="H29" sqref="H29"/>
    </sheetView>
  </sheetViews>
  <sheetFormatPr defaultColWidth="9.00390625" defaultRowHeight="13.5"/>
  <cols>
    <col min="1" max="1" width="3.125" style="8" customWidth="1"/>
    <col min="2" max="2" width="14.375" style="8" customWidth="1"/>
    <col min="3" max="14" width="13.125" style="8" customWidth="1"/>
    <col min="15" max="15" width="5.125" style="8" customWidth="1"/>
    <col min="16" max="16" width="8.875" style="8" customWidth="1"/>
    <col min="17" max="17" width="6.00390625" style="8" customWidth="1"/>
    <col min="18" max="18" width="9.625" style="8" customWidth="1"/>
    <col min="19" max="16384" width="9.00390625" style="8" customWidth="1"/>
  </cols>
  <sheetData>
    <row r="2" spans="2:15" s="2" customFormat="1" ht="22.5" customHeight="1">
      <c r="B2" s="44" t="s">
        <v>148</v>
      </c>
      <c r="C2" s="5"/>
      <c r="D2" s="5"/>
      <c r="E2" s="13"/>
      <c r="F2" s="13"/>
      <c r="H2" s="25" t="s">
        <v>28</v>
      </c>
      <c r="I2" s="19"/>
      <c r="J2" s="13"/>
      <c r="L2" s="13"/>
      <c r="M2" s="13"/>
      <c r="N2" s="14"/>
      <c r="O2" s="25"/>
    </row>
    <row r="3" spans="2:14" s="2" customFormat="1" ht="22.5" customHeight="1">
      <c r="B3" s="6" t="s">
        <v>14</v>
      </c>
      <c r="C3" s="6" t="s">
        <v>7</v>
      </c>
      <c r="D3" s="6" t="s">
        <v>8</v>
      </c>
      <c r="E3" s="6" t="s">
        <v>9</v>
      </c>
      <c r="F3" s="6" t="s">
        <v>10</v>
      </c>
      <c r="G3" s="65" t="s">
        <v>11</v>
      </c>
      <c r="H3" s="88" t="s">
        <v>27</v>
      </c>
      <c r="I3" s="13"/>
      <c r="J3" s="13"/>
      <c r="L3" s="14"/>
      <c r="M3" s="14"/>
      <c r="N3" s="14"/>
    </row>
    <row r="4" spans="2:14" s="2" customFormat="1" ht="22.5" customHeight="1">
      <c r="B4" s="100"/>
      <c r="C4" s="100"/>
      <c r="D4" s="100"/>
      <c r="E4" s="100"/>
      <c r="F4" s="100"/>
      <c r="G4" s="95"/>
      <c r="H4" s="101">
        <f>SUM(B4:G4)</f>
        <v>0</v>
      </c>
      <c r="I4" s="23"/>
      <c r="J4" s="23"/>
      <c r="L4" s="14"/>
      <c r="M4" s="14"/>
      <c r="N4" s="14"/>
    </row>
    <row r="5" spans="1:13" s="2" customFormat="1" ht="12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L5" s="13"/>
      <c r="M5" s="13"/>
    </row>
    <row r="6" spans="2:13" ht="22.5" customHeight="1">
      <c r="B6" s="237" t="s">
        <v>149</v>
      </c>
      <c r="C6" s="237"/>
      <c r="D6" s="237"/>
      <c r="E6" s="237"/>
      <c r="F6" s="237"/>
      <c r="G6" s="237"/>
      <c r="H6" s="237"/>
      <c r="I6" s="237"/>
      <c r="J6" s="237"/>
      <c r="K6" s="237"/>
      <c r="L6" s="61"/>
      <c r="M6" s="25" t="s">
        <v>28</v>
      </c>
    </row>
    <row r="7" spans="2:13" ht="22.5" customHeight="1">
      <c r="B7" s="235" t="s">
        <v>96</v>
      </c>
      <c r="C7" s="236"/>
      <c r="D7" s="156" t="s">
        <v>94</v>
      </c>
      <c r="E7" s="156" t="s">
        <v>95</v>
      </c>
      <c r="F7" s="182" t="s">
        <v>102</v>
      </c>
      <c r="G7" s="156" t="s">
        <v>97</v>
      </c>
      <c r="H7" s="156" t="s">
        <v>98</v>
      </c>
      <c r="I7" s="156" t="s">
        <v>99</v>
      </c>
      <c r="J7" s="156" t="s">
        <v>100</v>
      </c>
      <c r="K7" s="156" t="s">
        <v>101</v>
      </c>
      <c r="L7" s="156" t="s">
        <v>92</v>
      </c>
      <c r="M7" s="88" t="s">
        <v>27</v>
      </c>
    </row>
    <row r="8" spans="2:13" ht="22.5" customHeight="1">
      <c r="B8" s="233" t="s">
        <v>5</v>
      </c>
      <c r="C8" s="234"/>
      <c r="D8" s="157"/>
      <c r="E8" s="157"/>
      <c r="F8" s="157"/>
      <c r="G8" s="157"/>
      <c r="H8" s="157"/>
      <c r="I8" s="157"/>
      <c r="J8" s="157"/>
      <c r="K8" s="157"/>
      <c r="L8" s="157"/>
      <c r="M8" s="101">
        <f>SUM(D8:L8)</f>
        <v>0</v>
      </c>
    </row>
    <row r="9" spans="2:13" ht="22.5" customHeight="1">
      <c r="B9" s="160" t="s">
        <v>106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</row>
    <row r="11" spans="1:16" s="2" customFormat="1" ht="22.5" customHeight="1">
      <c r="A11" s="9" t="s">
        <v>169</v>
      </c>
      <c r="B11" s="18"/>
      <c r="C11" s="20"/>
      <c r="D11" s="20"/>
      <c r="E11" s="21"/>
      <c r="F11" s="21"/>
      <c r="G11" s="18"/>
      <c r="H11" s="18"/>
      <c r="I11" s="18"/>
      <c r="J11" s="18"/>
      <c r="K11" s="18"/>
      <c r="L11" s="18"/>
      <c r="M11" s="241"/>
      <c r="N11" s="241"/>
      <c r="O11" s="241"/>
      <c r="P11" s="241"/>
    </row>
    <row r="12" spans="1:18" s="2" customFormat="1" ht="10.5" customHeight="1">
      <c r="A12" s="9"/>
      <c r="B12" s="18"/>
      <c r="C12" s="20"/>
      <c r="D12" s="20"/>
      <c r="E12" s="21"/>
      <c r="F12" s="21"/>
      <c r="G12" s="18"/>
      <c r="H12" s="24"/>
      <c r="I12" s="18"/>
      <c r="J12" s="18"/>
      <c r="K12" s="18"/>
      <c r="L12" s="18"/>
      <c r="M12" s="12"/>
      <c r="N12" s="18"/>
      <c r="O12" s="18"/>
      <c r="P12" s="18"/>
      <c r="Q12" s="18"/>
      <c r="R12" s="18"/>
    </row>
    <row r="13" spans="1:25" s="2" customFormat="1" ht="22.5" customHeight="1">
      <c r="A13" s="9"/>
      <c r="B13" s="237" t="s">
        <v>150</v>
      </c>
      <c r="C13" s="237"/>
      <c r="D13" s="25" t="s">
        <v>28</v>
      </c>
      <c r="E13" s="3"/>
      <c r="F13" s="11"/>
      <c r="G13" s="5"/>
      <c r="H13" s="25"/>
      <c r="I13" s="183"/>
      <c r="J13" s="19"/>
      <c r="K13" s="7"/>
      <c r="L13" s="5"/>
      <c r="M13" s="5"/>
      <c r="N13" s="13"/>
      <c r="O13" s="13"/>
      <c r="P13" s="167"/>
      <c r="Q13" s="18"/>
      <c r="R13" s="18"/>
      <c r="S13" s="18"/>
      <c r="T13" s="1"/>
      <c r="U13" s="18"/>
      <c r="V13" s="18"/>
      <c r="W13" s="18"/>
      <c r="X13" s="18"/>
      <c r="Y13" s="18"/>
    </row>
    <row r="14" spans="1:25" s="2" customFormat="1" ht="22.5" customHeight="1">
      <c r="A14" s="9"/>
      <c r="B14" s="6" t="s">
        <v>13</v>
      </c>
      <c r="C14" s="65" t="s">
        <v>12</v>
      </c>
      <c r="D14" s="88" t="s">
        <v>27</v>
      </c>
      <c r="E14" s="13"/>
      <c r="F14" s="13"/>
      <c r="G14" s="18"/>
      <c r="H14" s="24"/>
      <c r="I14" s="18"/>
      <c r="J14" s="13"/>
      <c r="K14" s="13"/>
      <c r="L14" s="13"/>
      <c r="M14" s="13"/>
      <c r="N14" s="13"/>
      <c r="O14" s="13"/>
      <c r="P14" s="167"/>
      <c r="Q14" s="18"/>
      <c r="R14" s="18"/>
      <c r="S14" s="18"/>
      <c r="T14" s="1"/>
      <c r="U14" s="18"/>
      <c r="V14" s="18"/>
      <c r="W14" s="18"/>
      <c r="X14" s="18"/>
      <c r="Y14" s="18"/>
    </row>
    <row r="15" spans="1:25" s="2" customFormat="1" ht="22.5" customHeight="1">
      <c r="A15" s="9"/>
      <c r="B15" s="6"/>
      <c r="C15" s="65"/>
      <c r="D15" s="88">
        <f>SUM(B15:C15)</f>
        <v>0</v>
      </c>
      <c r="E15" s="7" t="s">
        <v>151</v>
      </c>
      <c r="F15" s="13"/>
      <c r="G15" s="5"/>
      <c r="H15" s="25"/>
      <c r="J15" s="13"/>
      <c r="K15" s="13"/>
      <c r="L15" s="13"/>
      <c r="M15" s="13"/>
      <c r="N15" s="13"/>
      <c r="O15" s="13"/>
      <c r="P15" s="167"/>
      <c r="Q15" s="18"/>
      <c r="R15" s="18"/>
      <c r="S15" s="18"/>
      <c r="T15" s="1"/>
      <c r="U15" s="18"/>
      <c r="V15" s="18"/>
      <c r="W15" s="18"/>
      <c r="X15" s="18"/>
      <c r="Y15" s="18"/>
    </row>
    <row r="16" spans="1:25" s="2" customFormat="1" ht="12" customHeight="1">
      <c r="A16" s="9"/>
      <c r="B16" s="13"/>
      <c r="C16" s="13"/>
      <c r="D16" s="13"/>
      <c r="E16" s="13"/>
      <c r="F16" s="13"/>
      <c r="J16" s="20"/>
      <c r="N16" s="18"/>
      <c r="O16" s="18"/>
      <c r="P16" s="167"/>
      <c r="Q16" s="18"/>
      <c r="R16" s="18"/>
      <c r="S16" s="18"/>
      <c r="T16" s="1"/>
      <c r="U16" s="18"/>
      <c r="V16" s="18"/>
      <c r="W16" s="18"/>
      <c r="X16" s="18"/>
      <c r="Y16" s="18"/>
    </row>
    <row r="17" spans="1:25" s="2" customFormat="1" ht="22.5" customHeight="1" thickBot="1">
      <c r="A17" s="9"/>
      <c r="B17" s="39" t="s">
        <v>179</v>
      </c>
      <c r="C17" s="39"/>
      <c r="D17" s="39"/>
      <c r="E17" s="39"/>
      <c r="G17" s="64" t="s">
        <v>53</v>
      </c>
      <c r="J17" s="23" t="s">
        <v>72</v>
      </c>
      <c r="N17" s="25" t="s">
        <v>28</v>
      </c>
      <c r="O17" s="18"/>
      <c r="P17" s="167"/>
      <c r="Q17" s="18"/>
      <c r="R17" s="18"/>
      <c r="S17" s="18"/>
      <c r="T17" s="1"/>
      <c r="U17" s="18"/>
      <c r="V17" s="18"/>
      <c r="W17" s="18"/>
      <c r="X17" s="18"/>
      <c r="Y17" s="18"/>
    </row>
    <row r="18" spans="1:25" s="2" customFormat="1" ht="22.5" customHeight="1">
      <c r="A18" s="9"/>
      <c r="B18" s="42"/>
      <c r="C18" s="43" t="s">
        <v>0</v>
      </c>
      <c r="D18" s="43" t="s">
        <v>1</v>
      </c>
      <c r="E18" s="43" t="s">
        <v>2</v>
      </c>
      <c r="F18" s="86" t="s">
        <v>3</v>
      </c>
      <c r="G18" s="87" t="s">
        <v>6</v>
      </c>
      <c r="J18" s="201" t="s">
        <v>15</v>
      </c>
      <c r="K18" s="242" t="s">
        <v>69</v>
      </c>
      <c r="L18" s="244" t="s">
        <v>70</v>
      </c>
      <c r="M18" s="246" t="s">
        <v>71</v>
      </c>
      <c r="N18" s="232" t="s">
        <v>6</v>
      </c>
      <c r="O18" s="18"/>
      <c r="P18" s="167"/>
      <c r="Q18" s="18"/>
      <c r="R18" s="18"/>
      <c r="S18" s="18"/>
      <c r="T18" s="1"/>
      <c r="U18" s="18"/>
      <c r="V18" s="18"/>
      <c r="W18" s="18"/>
      <c r="X18" s="18"/>
      <c r="Y18" s="18"/>
    </row>
    <row r="19" spans="1:25" s="2" customFormat="1" ht="22.5" customHeight="1">
      <c r="A19" s="9"/>
      <c r="B19" s="43" t="s">
        <v>51</v>
      </c>
      <c r="C19" s="100"/>
      <c r="D19" s="100"/>
      <c r="E19" s="100"/>
      <c r="F19" s="95"/>
      <c r="G19" s="106">
        <f>SUM(C19:F19)</f>
        <v>0</v>
      </c>
      <c r="J19" s="202"/>
      <c r="K19" s="243"/>
      <c r="L19" s="245"/>
      <c r="M19" s="247"/>
      <c r="N19" s="232"/>
      <c r="O19" s="18"/>
      <c r="P19" s="18"/>
      <c r="Q19" s="18"/>
      <c r="R19" s="18"/>
      <c r="S19" s="18"/>
      <c r="T19" s="1"/>
      <c r="U19" s="18"/>
      <c r="V19" s="18"/>
      <c r="W19" s="18"/>
      <c r="X19" s="18"/>
      <c r="Y19" s="18"/>
    </row>
    <row r="20" spans="1:25" s="2" customFormat="1" ht="22.5" customHeight="1">
      <c r="A20" s="9"/>
      <c r="B20" s="74" t="s">
        <v>52</v>
      </c>
      <c r="C20" s="96"/>
      <c r="D20" s="96"/>
      <c r="E20" s="96"/>
      <c r="F20" s="104"/>
      <c r="G20" s="98">
        <f>SUM(C20:F20)</f>
        <v>0</v>
      </c>
      <c r="J20" s="6" t="s">
        <v>14</v>
      </c>
      <c r="K20" s="95"/>
      <c r="L20" s="105"/>
      <c r="M20" s="107"/>
      <c r="N20" s="103">
        <f aca="true" t="shared" si="0" ref="N20:N26">SUM(K20:M20)</f>
        <v>0</v>
      </c>
      <c r="O20" s="18"/>
      <c r="P20" s="18"/>
      <c r="Q20" s="18"/>
      <c r="R20" s="18"/>
      <c r="S20" s="18"/>
      <c r="T20" s="1"/>
      <c r="U20" s="18"/>
      <c r="V20" s="18"/>
      <c r="W20" s="18"/>
      <c r="X20" s="18"/>
      <c r="Y20" s="18"/>
    </row>
    <row r="21" spans="1:25" s="2" customFormat="1" ht="22.5" customHeight="1">
      <c r="A21" s="9"/>
      <c r="B21" s="127" t="s">
        <v>66</v>
      </c>
      <c r="C21" s="128"/>
      <c r="D21" s="128"/>
      <c r="E21" s="128"/>
      <c r="F21" s="129"/>
      <c r="G21" s="130">
        <f>SUM(C21:F21)</f>
        <v>0</v>
      </c>
      <c r="J21" s="6" t="s">
        <v>7</v>
      </c>
      <c r="K21" s="95"/>
      <c r="L21" s="105"/>
      <c r="M21" s="107"/>
      <c r="N21" s="103">
        <f t="shared" si="0"/>
        <v>0</v>
      </c>
      <c r="O21" s="18"/>
      <c r="P21" s="18"/>
      <c r="Q21" s="18"/>
      <c r="R21" s="18"/>
      <c r="S21" s="18"/>
      <c r="T21" s="1"/>
      <c r="U21" s="18"/>
      <c r="V21" s="18"/>
      <c r="W21" s="18"/>
      <c r="X21" s="18"/>
      <c r="Y21" s="18"/>
    </row>
    <row r="22" spans="1:25" s="2" customFormat="1" ht="22.5" customHeight="1">
      <c r="A22" s="9"/>
      <c r="B22" s="13"/>
      <c r="C22" s="13"/>
      <c r="D22" s="13"/>
      <c r="E22" s="13"/>
      <c r="F22" s="13"/>
      <c r="J22" s="6" t="s">
        <v>8</v>
      </c>
      <c r="K22" s="95"/>
      <c r="L22" s="105"/>
      <c r="M22" s="107"/>
      <c r="N22" s="103">
        <f t="shared" si="0"/>
        <v>0</v>
      </c>
      <c r="O22" s="18"/>
      <c r="P22" s="18"/>
      <c r="Q22" s="18"/>
      <c r="R22" s="18"/>
      <c r="S22" s="18"/>
      <c r="T22" s="1"/>
      <c r="U22" s="18"/>
      <c r="V22" s="18"/>
      <c r="W22" s="18"/>
      <c r="X22" s="18"/>
      <c r="Y22" s="18"/>
    </row>
    <row r="23" spans="1:25" s="2" customFormat="1" ht="22.5" customHeight="1">
      <c r="A23" s="9"/>
      <c r="B23" s="44" t="s">
        <v>67</v>
      </c>
      <c r="C23" s="46"/>
      <c r="D23" s="5"/>
      <c r="E23" s="5"/>
      <c r="F23" s="13"/>
      <c r="G23" s="13"/>
      <c r="H23" s="25" t="s">
        <v>28</v>
      </c>
      <c r="I23" s="18"/>
      <c r="J23" s="45" t="s">
        <v>42</v>
      </c>
      <c r="K23" s="104"/>
      <c r="L23" s="105"/>
      <c r="M23" s="102"/>
      <c r="N23" s="103">
        <f t="shared" si="0"/>
        <v>0</v>
      </c>
      <c r="O23" s="18"/>
      <c r="P23" s="18"/>
      <c r="Q23" s="18"/>
      <c r="R23" s="18"/>
      <c r="S23" s="18"/>
      <c r="T23" s="1"/>
      <c r="U23" s="18"/>
      <c r="V23" s="18"/>
      <c r="W23" s="18"/>
      <c r="X23" s="18"/>
      <c r="Y23" s="18"/>
    </row>
    <row r="24" spans="1:18" s="2" customFormat="1" ht="22.5" customHeight="1">
      <c r="A24" s="9"/>
      <c r="B24" s="6" t="s">
        <v>16</v>
      </c>
      <c r="C24" s="6" t="s">
        <v>17</v>
      </c>
      <c r="D24" s="6" t="s">
        <v>46</v>
      </c>
      <c r="E24" s="6" t="s">
        <v>47</v>
      </c>
      <c r="F24" s="6" t="s">
        <v>48</v>
      </c>
      <c r="G24" s="65" t="s">
        <v>49</v>
      </c>
      <c r="H24" s="88" t="s">
        <v>27</v>
      </c>
      <c r="I24" s="18"/>
      <c r="J24" s="45" t="s">
        <v>10</v>
      </c>
      <c r="K24" s="95"/>
      <c r="L24" s="105"/>
      <c r="M24" s="107"/>
      <c r="N24" s="103">
        <f t="shared" si="0"/>
        <v>0</v>
      </c>
      <c r="O24" s="14"/>
      <c r="P24" s="18"/>
      <c r="Q24" s="18"/>
      <c r="R24" s="18"/>
    </row>
    <row r="25" spans="1:18" s="2" customFormat="1" ht="22.5" customHeight="1">
      <c r="A25" s="9"/>
      <c r="B25" s="96"/>
      <c r="C25" s="100"/>
      <c r="D25" s="100"/>
      <c r="E25" s="100"/>
      <c r="F25" s="100"/>
      <c r="G25" s="95"/>
      <c r="H25" s="101">
        <f>SUM(B25:G25)</f>
        <v>0</v>
      </c>
      <c r="I25" s="18"/>
      <c r="J25" s="45" t="s">
        <v>11</v>
      </c>
      <c r="K25" s="104"/>
      <c r="L25" s="108"/>
      <c r="M25" s="102"/>
      <c r="N25" s="109">
        <f t="shared" si="0"/>
        <v>0</v>
      </c>
      <c r="O25" s="13"/>
      <c r="P25" s="18"/>
      <c r="Q25" s="18"/>
      <c r="R25" s="18"/>
    </row>
    <row r="26" spans="1:18" s="2" customFormat="1" ht="22.5" customHeight="1" thickBot="1">
      <c r="A26" s="9"/>
      <c r="B26" s="85"/>
      <c r="C26" s="58"/>
      <c r="D26" s="13"/>
      <c r="E26" s="13"/>
      <c r="F26" s="13"/>
      <c r="G26" s="13"/>
      <c r="H26" s="13"/>
      <c r="I26" s="18"/>
      <c r="J26" s="131" t="s">
        <v>65</v>
      </c>
      <c r="K26" s="132"/>
      <c r="L26" s="133"/>
      <c r="M26" s="134"/>
      <c r="N26" s="135">
        <f t="shared" si="0"/>
        <v>0</v>
      </c>
      <c r="O26" s="13"/>
      <c r="P26" s="18"/>
      <c r="Q26" s="18"/>
      <c r="R26" s="18"/>
    </row>
    <row r="27" spans="1:18" s="2" customFormat="1" ht="22.5" customHeight="1" thickBot="1" thickTop="1">
      <c r="A27" s="9"/>
      <c r="B27" s="44" t="s">
        <v>68</v>
      </c>
      <c r="C27" s="46"/>
      <c r="D27" s="5"/>
      <c r="E27" s="5"/>
      <c r="F27" s="13"/>
      <c r="G27" s="13"/>
      <c r="H27" s="37" t="s">
        <v>28</v>
      </c>
      <c r="I27" s="18"/>
      <c r="J27" s="69" t="s">
        <v>27</v>
      </c>
      <c r="K27" s="110">
        <f>SUM(K20:K25)</f>
        <v>0</v>
      </c>
      <c r="L27" s="111">
        <f>SUM(L20:L25)</f>
        <v>0</v>
      </c>
      <c r="M27" s="112">
        <f>SUM(M20:M25)</f>
        <v>0</v>
      </c>
      <c r="N27" s="113">
        <f>SUM(N20:N25)</f>
        <v>0</v>
      </c>
      <c r="O27" s="21"/>
      <c r="P27" s="18"/>
      <c r="Q27" s="18"/>
      <c r="R27" s="18"/>
    </row>
    <row r="28" spans="1:18" s="2" customFormat="1" ht="22.5" customHeight="1">
      <c r="A28" s="9"/>
      <c r="B28" s="6" t="s">
        <v>14</v>
      </c>
      <c r="C28" s="6" t="s">
        <v>7</v>
      </c>
      <c r="D28" s="6" t="s">
        <v>8</v>
      </c>
      <c r="E28" s="6" t="s">
        <v>9</v>
      </c>
      <c r="F28" s="6" t="s">
        <v>10</v>
      </c>
      <c r="G28" s="65" t="s">
        <v>11</v>
      </c>
      <c r="H28" s="88" t="s">
        <v>27</v>
      </c>
      <c r="I28" s="18"/>
      <c r="N28" s="84"/>
      <c r="O28" s="21"/>
      <c r="P28" s="18"/>
      <c r="Q28" s="18"/>
      <c r="R28" s="18"/>
    </row>
    <row r="29" spans="1:18" s="2" customFormat="1" ht="22.5" customHeight="1">
      <c r="A29" s="9"/>
      <c r="B29" s="96"/>
      <c r="C29" s="100"/>
      <c r="D29" s="100"/>
      <c r="E29" s="100"/>
      <c r="F29" s="100"/>
      <c r="G29" s="95"/>
      <c r="H29" s="101">
        <f>SUM(B29:G29)</f>
        <v>0</v>
      </c>
      <c r="I29" s="18"/>
      <c r="K29" s="55" t="s">
        <v>143</v>
      </c>
      <c r="N29" s="14"/>
      <c r="O29" s="21"/>
      <c r="P29" s="18"/>
      <c r="Q29" s="18"/>
      <c r="R29" s="18"/>
    </row>
    <row r="30" spans="1:18" s="2" customFormat="1" ht="7.5" customHeight="1">
      <c r="A30" s="9"/>
      <c r="B30" s="84"/>
      <c r="I30" s="18"/>
      <c r="N30" s="14"/>
      <c r="O30" s="83"/>
      <c r="P30" s="18"/>
      <c r="Q30" s="18"/>
      <c r="R30" s="18"/>
    </row>
    <row r="31" spans="1:18" s="2" customFormat="1" ht="27" customHeight="1">
      <c r="A31" s="9"/>
      <c r="G31" s="18"/>
      <c r="H31" s="18"/>
      <c r="I31" s="18"/>
      <c r="N31" s="14"/>
      <c r="O31" s="21"/>
      <c r="P31" s="18"/>
      <c r="Q31" s="18"/>
      <c r="R31" s="18"/>
    </row>
    <row r="32" spans="1:18" s="2" customFormat="1" ht="9.75" customHeight="1" thickBot="1">
      <c r="A32" s="9"/>
      <c r="G32" s="18"/>
      <c r="H32" s="18"/>
      <c r="I32" s="18"/>
      <c r="J32" s="57"/>
      <c r="K32" s="14"/>
      <c r="L32" s="14"/>
      <c r="M32" s="14"/>
      <c r="N32" s="14"/>
      <c r="O32" s="14"/>
      <c r="P32" s="18"/>
      <c r="Q32" s="18"/>
      <c r="R32" s="18"/>
    </row>
    <row r="33" spans="1:18" s="2" customFormat="1" ht="21" customHeight="1" thickBot="1">
      <c r="A33" s="9"/>
      <c r="B33" s="238" t="s">
        <v>170</v>
      </c>
      <c r="C33" s="239"/>
      <c r="D33" s="239"/>
      <c r="E33" s="239"/>
      <c r="F33" s="239"/>
      <c r="G33" s="239"/>
      <c r="H33" s="239"/>
      <c r="I33" s="239"/>
      <c r="J33" s="240"/>
      <c r="K33" s="59"/>
      <c r="L33" s="56"/>
      <c r="M33" s="56"/>
      <c r="N33" s="56"/>
      <c r="O33" s="56"/>
      <c r="P33" s="56"/>
      <c r="Q33" s="18"/>
      <c r="R33" s="18"/>
    </row>
    <row r="34" spans="1:18" s="2" customFormat="1" ht="12" customHeight="1">
      <c r="A34" s="9"/>
      <c r="G34" s="18"/>
      <c r="H34" s="18"/>
      <c r="I34" s="18"/>
      <c r="J34" s="18"/>
      <c r="K34" s="18"/>
      <c r="L34" s="18"/>
      <c r="M34" s="1"/>
      <c r="N34" s="18"/>
      <c r="O34" s="18"/>
      <c r="P34" s="18"/>
      <c r="Q34" s="18"/>
      <c r="R34" s="18"/>
    </row>
    <row r="35" spans="1:18" s="2" customFormat="1" ht="12" customHeight="1">
      <c r="A35" s="9"/>
      <c r="G35" s="18"/>
      <c r="H35" s="18"/>
      <c r="I35" s="18"/>
      <c r="J35" s="18"/>
      <c r="K35" s="18"/>
      <c r="L35" s="18"/>
      <c r="M35" s="1"/>
      <c r="N35" s="18"/>
      <c r="O35" s="18"/>
      <c r="P35" s="18"/>
      <c r="Q35" s="18"/>
      <c r="R35" s="18"/>
    </row>
    <row r="36" spans="1:18" s="2" customFormat="1" ht="12" customHeight="1">
      <c r="A36" s="9"/>
      <c r="G36" s="18"/>
      <c r="H36" s="18"/>
      <c r="I36" s="18"/>
      <c r="J36" s="18"/>
      <c r="K36" s="18"/>
      <c r="L36" s="18"/>
      <c r="M36" s="1"/>
      <c r="N36" s="18"/>
      <c r="O36" s="18"/>
      <c r="P36" s="18"/>
      <c r="Q36" s="18"/>
      <c r="R36" s="18"/>
    </row>
    <row r="37" spans="1:18" s="2" customFormat="1" ht="12" customHeight="1">
      <c r="A37" s="9"/>
      <c r="G37" s="18"/>
      <c r="H37" s="18"/>
      <c r="I37" s="18"/>
      <c r="J37" s="18"/>
      <c r="K37" s="18"/>
      <c r="L37" s="18"/>
      <c r="M37" s="1"/>
      <c r="N37" s="18"/>
      <c r="O37" s="18"/>
      <c r="P37" s="18"/>
      <c r="Q37" s="18"/>
      <c r="R37" s="18"/>
    </row>
    <row r="38" spans="1:18" s="2" customFormat="1" ht="12" customHeight="1">
      <c r="A38" s="9"/>
      <c r="G38" s="18"/>
      <c r="H38" s="18"/>
      <c r="I38" s="18"/>
      <c r="J38" s="18"/>
      <c r="K38" s="18"/>
      <c r="L38" s="18"/>
      <c r="M38" s="1"/>
      <c r="N38" s="18"/>
      <c r="O38" s="18"/>
      <c r="P38" s="18"/>
      <c r="Q38" s="18"/>
      <c r="R38" s="18"/>
    </row>
    <row r="39" spans="1:18" s="2" customFormat="1" ht="12" customHeight="1">
      <c r="A39" s="9"/>
      <c r="G39" s="18"/>
      <c r="H39" s="18"/>
      <c r="I39" s="18"/>
      <c r="J39" s="18"/>
      <c r="K39" s="18"/>
      <c r="L39" s="18"/>
      <c r="M39" s="1"/>
      <c r="N39" s="18"/>
      <c r="O39" s="18"/>
      <c r="P39" s="18"/>
      <c r="Q39" s="18"/>
      <c r="R39" s="18"/>
    </row>
    <row r="40" spans="1:18" s="2" customFormat="1" ht="12" customHeight="1">
      <c r="A40" s="9"/>
      <c r="G40" s="18"/>
      <c r="H40" s="18"/>
      <c r="I40" s="18"/>
      <c r="J40" s="18"/>
      <c r="K40" s="18"/>
      <c r="L40" s="18"/>
      <c r="M40" s="1"/>
      <c r="N40" s="18"/>
      <c r="O40" s="18"/>
      <c r="P40" s="18"/>
      <c r="Q40" s="18"/>
      <c r="R40" s="18"/>
    </row>
    <row r="41" spans="1:18" s="2" customFormat="1" ht="12" customHeight="1">
      <c r="A41" s="9"/>
      <c r="G41" s="18"/>
      <c r="H41" s="18"/>
      <c r="I41" s="18"/>
      <c r="J41" s="18"/>
      <c r="K41" s="18"/>
      <c r="L41" s="18"/>
      <c r="M41" s="1"/>
      <c r="N41" s="18"/>
      <c r="O41" s="18"/>
      <c r="P41" s="18"/>
      <c r="Q41" s="18"/>
      <c r="R41" s="18"/>
    </row>
    <row r="42" spans="1:18" s="2" customFormat="1" ht="12" customHeight="1">
      <c r="A42" s="9"/>
      <c r="G42" s="18"/>
      <c r="H42" s="18"/>
      <c r="I42" s="18"/>
      <c r="J42" s="18"/>
      <c r="K42" s="18"/>
      <c r="L42" s="18"/>
      <c r="M42" s="1"/>
      <c r="N42" s="18"/>
      <c r="O42" s="18"/>
      <c r="P42" s="18"/>
      <c r="Q42" s="18"/>
      <c r="R42" s="18"/>
    </row>
    <row r="43" spans="1:18" s="2" customFormat="1" ht="24.75" customHeight="1">
      <c r="A43" s="9"/>
      <c r="B43" s="18"/>
      <c r="K43" s="18"/>
      <c r="L43" s="8"/>
      <c r="M43" s="1"/>
      <c r="N43" s="18"/>
      <c r="O43" s="18"/>
      <c r="P43" s="18"/>
      <c r="Q43" s="18"/>
      <c r="R43" s="18"/>
    </row>
    <row r="44" spans="1:18" s="2" customFormat="1" ht="24.75" customHeight="1">
      <c r="A44" s="9"/>
      <c r="B44" s="18"/>
      <c r="G44" s="18"/>
      <c r="H44" s="18"/>
      <c r="I44" s="18"/>
      <c r="J44" s="18"/>
      <c r="K44" s="18"/>
      <c r="L44" s="8"/>
      <c r="M44" s="1"/>
      <c r="N44" s="18"/>
      <c r="O44" s="18"/>
      <c r="P44" s="18"/>
      <c r="Q44" s="18"/>
      <c r="R44" s="18"/>
    </row>
    <row r="45" spans="1:18" s="2" customFormat="1" ht="24.75" customHeight="1">
      <c r="A45" s="9"/>
      <c r="B45" s="18"/>
      <c r="G45" s="18"/>
      <c r="H45" s="18"/>
      <c r="I45" s="18"/>
      <c r="J45" s="18"/>
      <c r="K45" s="18"/>
      <c r="L45" s="8"/>
      <c r="M45" s="1"/>
      <c r="N45" s="18"/>
      <c r="O45" s="18"/>
      <c r="P45" s="18"/>
      <c r="Q45" s="18"/>
      <c r="R45" s="18"/>
    </row>
    <row r="46" spans="1:18" s="2" customFormat="1" ht="24.75" customHeight="1">
      <c r="A46" s="9"/>
      <c r="B46" s="18"/>
      <c r="G46" s="18"/>
      <c r="H46" s="18"/>
      <c r="I46" s="18"/>
      <c r="J46" s="18"/>
      <c r="K46" s="18"/>
      <c r="L46" s="8"/>
      <c r="M46" s="1"/>
      <c r="N46" s="18"/>
      <c r="O46" s="18"/>
      <c r="P46" s="18"/>
      <c r="Q46" s="18"/>
      <c r="R46" s="18"/>
    </row>
    <row r="47" spans="2:16" ht="17.25">
      <c r="B47" s="18"/>
      <c r="C47" s="2"/>
      <c r="D47" s="2"/>
      <c r="E47" s="2"/>
      <c r="F47" s="2"/>
      <c r="G47" s="18"/>
      <c r="H47" s="18"/>
      <c r="I47" s="18"/>
      <c r="J47" s="18"/>
      <c r="K47" s="18"/>
      <c r="M47" s="1"/>
      <c r="N47" s="18"/>
      <c r="O47" s="18"/>
      <c r="P47" s="18"/>
    </row>
    <row r="48" spans="2:16" ht="17.25">
      <c r="B48" s="18"/>
      <c r="C48" s="2"/>
      <c r="D48" s="2"/>
      <c r="E48" s="2"/>
      <c r="F48" s="2"/>
      <c r="G48" s="18"/>
      <c r="H48" s="18"/>
      <c r="I48" s="18"/>
      <c r="J48" s="18"/>
      <c r="K48" s="18"/>
      <c r="M48" s="1"/>
      <c r="N48" s="18"/>
      <c r="O48" s="18"/>
      <c r="P48" s="18"/>
    </row>
    <row r="49" ht="17.25">
      <c r="B49" s="17"/>
    </row>
  </sheetData>
  <sheetProtection/>
  <mergeCells count="11">
    <mergeCell ref="M18:M19"/>
    <mergeCell ref="N18:N19"/>
    <mergeCell ref="B8:C8"/>
    <mergeCell ref="B7:C7"/>
    <mergeCell ref="B6:K6"/>
    <mergeCell ref="B13:C13"/>
    <mergeCell ref="B33:J33"/>
    <mergeCell ref="M11:P11"/>
    <mergeCell ref="J18:J19"/>
    <mergeCell ref="K18:K19"/>
    <mergeCell ref="L18:L19"/>
  </mergeCells>
  <printOptions/>
  <pageMargins left="0.1968503937007874" right="0.1968503937007874" top="0.4724409448818898" bottom="0.1968503937007874" header="0.4724409448818898" footer="0"/>
  <pageSetup fitToHeight="0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D45"/>
  <sheetViews>
    <sheetView showZeros="0" view="pageBreakPreview" zoomScale="80" zoomScaleSheetLayoutView="80" zoomScalePageLayoutView="0" workbookViewId="0" topLeftCell="A25">
      <selection activeCell="L22" sqref="L22"/>
    </sheetView>
  </sheetViews>
  <sheetFormatPr defaultColWidth="9.00390625" defaultRowHeight="13.5"/>
  <cols>
    <col min="1" max="1" width="2.375" style="8" customWidth="1"/>
    <col min="2" max="2" width="14.375" style="8" customWidth="1"/>
    <col min="3" max="6" width="13.125" style="8" customWidth="1"/>
    <col min="7" max="7" width="13.875" style="8" customWidth="1"/>
    <col min="8" max="13" width="13.125" style="8" customWidth="1"/>
    <col min="14" max="14" width="10.50390625" style="8" customWidth="1"/>
    <col min="15" max="15" width="15.125" style="8" customWidth="1"/>
    <col min="16" max="16" width="0.12890625" style="8" customWidth="1"/>
    <col min="17" max="17" width="7.75390625" style="8" customWidth="1"/>
    <col min="18" max="18" width="9.625" style="8" customWidth="1"/>
    <col min="19" max="16384" width="9.00390625" style="8" customWidth="1"/>
  </cols>
  <sheetData>
    <row r="1" spans="2:17" ht="17.25">
      <c r="B1" s="24" t="s">
        <v>62</v>
      </c>
      <c r="C1" s="16"/>
      <c r="D1" s="16"/>
      <c r="E1" s="21"/>
      <c r="F1" s="2"/>
      <c r="G1" s="13"/>
      <c r="H1" s="18"/>
      <c r="I1" s="18"/>
      <c r="J1" s="2"/>
      <c r="K1" s="2"/>
      <c r="L1" s="255" t="s">
        <v>64</v>
      </c>
      <c r="M1" s="1"/>
      <c r="N1" s="18"/>
      <c r="O1" s="18"/>
      <c r="P1" s="18"/>
      <c r="Q1" s="18"/>
    </row>
    <row r="2" spans="2:17" ht="9.75" customHeight="1" thickBot="1">
      <c r="B2" s="24"/>
      <c r="C2" s="16"/>
      <c r="D2" s="16"/>
      <c r="E2" s="21"/>
      <c r="F2" s="21"/>
      <c r="G2" s="18"/>
      <c r="H2" s="18"/>
      <c r="I2" s="18"/>
      <c r="J2" s="18"/>
      <c r="K2" s="2"/>
      <c r="L2" s="256"/>
      <c r="M2" s="1"/>
      <c r="N2" s="18"/>
      <c r="O2" s="18"/>
      <c r="P2" s="18"/>
      <c r="Q2" s="18"/>
    </row>
    <row r="3" spans="2:17" ht="17.25" customHeight="1">
      <c r="B3" s="274" t="s">
        <v>15</v>
      </c>
      <c r="C3" s="276" t="s">
        <v>4</v>
      </c>
      <c r="D3" s="276" t="s">
        <v>31</v>
      </c>
      <c r="E3" s="276" t="s">
        <v>32</v>
      </c>
      <c r="F3" s="276" t="s">
        <v>87</v>
      </c>
      <c r="G3" s="276" t="s">
        <v>88</v>
      </c>
      <c r="H3" s="281" t="s">
        <v>33</v>
      </c>
      <c r="I3" s="283" t="s">
        <v>103</v>
      </c>
      <c r="J3" s="284"/>
      <c r="K3" s="281" t="s">
        <v>34</v>
      </c>
      <c r="L3" s="285" t="s">
        <v>35</v>
      </c>
      <c r="M3" s="287" t="s">
        <v>6</v>
      </c>
      <c r="N3" s="264" t="s">
        <v>36</v>
      </c>
      <c r="O3" s="263"/>
      <c r="P3" s="263"/>
      <c r="Q3" s="10"/>
    </row>
    <row r="4" spans="2:17" ht="28.5">
      <c r="B4" s="275"/>
      <c r="C4" s="277"/>
      <c r="D4" s="277"/>
      <c r="E4" s="277"/>
      <c r="F4" s="277"/>
      <c r="G4" s="277"/>
      <c r="H4" s="282"/>
      <c r="I4" s="159" t="s">
        <v>102</v>
      </c>
      <c r="J4" s="140" t="s">
        <v>104</v>
      </c>
      <c r="K4" s="282"/>
      <c r="L4" s="286"/>
      <c r="M4" s="288"/>
      <c r="N4" s="264"/>
      <c r="O4" s="263"/>
      <c r="P4" s="263"/>
      <c r="Q4" s="10"/>
    </row>
    <row r="5" spans="2:17" ht="18" thickBot="1">
      <c r="B5" s="22" t="s">
        <v>14</v>
      </c>
      <c r="C5" s="100"/>
      <c r="D5" s="100"/>
      <c r="E5" s="100"/>
      <c r="F5" s="100"/>
      <c r="G5" s="100"/>
      <c r="H5" s="100"/>
      <c r="I5" s="144"/>
      <c r="J5" s="141"/>
      <c r="K5" s="100"/>
      <c r="L5" s="95"/>
      <c r="M5" s="114">
        <f aca="true" t="shared" si="0" ref="M5:M11">SUM(C5:L5)</f>
        <v>0</v>
      </c>
      <c r="N5" s="139"/>
      <c r="O5" s="10"/>
      <c r="P5" s="10"/>
      <c r="Q5" s="10"/>
    </row>
    <row r="6" spans="2:17" ht="17.25">
      <c r="B6" s="22" t="s">
        <v>7</v>
      </c>
      <c r="C6" s="100"/>
      <c r="D6" s="100"/>
      <c r="E6" s="100"/>
      <c r="F6" s="100"/>
      <c r="G6" s="100"/>
      <c r="H6" s="100"/>
      <c r="I6" s="144"/>
      <c r="J6" s="141"/>
      <c r="K6" s="100"/>
      <c r="L6" s="95"/>
      <c r="M6" s="114">
        <f t="shared" si="0"/>
        <v>0</v>
      </c>
      <c r="N6" s="139"/>
      <c r="O6" s="257"/>
      <c r="P6" s="258"/>
      <c r="Q6" s="259"/>
    </row>
    <row r="7" spans="2:17" ht="17.25">
      <c r="B7" s="22" t="s">
        <v>8</v>
      </c>
      <c r="C7" s="100"/>
      <c r="D7" s="100"/>
      <c r="E7" s="100"/>
      <c r="F7" s="100"/>
      <c r="G7" s="100"/>
      <c r="H7" s="100"/>
      <c r="I7" s="144"/>
      <c r="J7" s="141"/>
      <c r="K7" s="100"/>
      <c r="L7" s="95"/>
      <c r="M7" s="114">
        <f t="shared" si="0"/>
        <v>0</v>
      </c>
      <c r="N7" s="71"/>
      <c r="O7" s="260"/>
      <c r="P7" s="261"/>
      <c r="Q7" s="262"/>
    </row>
    <row r="8" spans="2:17" ht="17.25">
      <c r="B8" s="32" t="s">
        <v>42</v>
      </c>
      <c r="C8" s="96"/>
      <c r="D8" s="96"/>
      <c r="E8" s="96"/>
      <c r="F8" s="96"/>
      <c r="G8" s="96"/>
      <c r="H8" s="96"/>
      <c r="I8" s="125"/>
      <c r="J8" s="126"/>
      <c r="K8" s="96"/>
      <c r="L8" s="104"/>
      <c r="M8" s="114">
        <f t="shared" si="0"/>
        <v>0</v>
      </c>
      <c r="N8" s="71"/>
      <c r="O8" s="260"/>
      <c r="P8" s="261"/>
      <c r="Q8" s="262"/>
    </row>
    <row r="9" spans="2:17" ht="17.25">
      <c r="B9" s="22" t="s">
        <v>10</v>
      </c>
      <c r="C9" s="100"/>
      <c r="D9" s="100"/>
      <c r="E9" s="100"/>
      <c r="F9" s="100"/>
      <c r="G9" s="100"/>
      <c r="H9" s="100"/>
      <c r="I9" s="144"/>
      <c r="J9" s="141"/>
      <c r="K9" s="100"/>
      <c r="L9" s="95"/>
      <c r="M9" s="114">
        <f t="shared" si="0"/>
        <v>0</v>
      </c>
      <c r="N9" s="71"/>
      <c r="O9" s="260"/>
      <c r="P9" s="261"/>
      <c r="Q9" s="262"/>
    </row>
    <row r="10" spans="2:17" ht="17.25">
      <c r="B10" s="32" t="s">
        <v>11</v>
      </c>
      <c r="C10" s="96"/>
      <c r="D10" s="96"/>
      <c r="E10" s="96"/>
      <c r="F10" s="96"/>
      <c r="G10" s="96"/>
      <c r="H10" s="96"/>
      <c r="I10" s="125"/>
      <c r="J10" s="126"/>
      <c r="K10" s="96"/>
      <c r="L10" s="104"/>
      <c r="M10" s="115">
        <f t="shared" si="0"/>
        <v>0</v>
      </c>
      <c r="N10" s="18"/>
      <c r="O10" s="260"/>
      <c r="P10" s="261"/>
      <c r="Q10" s="262"/>
    </row>
    <row r="11" spans="2:17" ht="18" thickBot="1">
      <c r="B11" s="136" t="s">
        <v>74</v>
      </c>
      <c r="C11" s="137"/>
      <c r="D11" s="137"/>
      <c r="E11" s="137"/>
      <c r="F11" s="137"/>
      <c r="G11" s="137"/>
      <c r="H11" s="137"/>
      <c r="I11" s="145"/>
      <c r="J11" s="142"/>
      <c r="K11" s="137"/>
      <c r="L11" s="132"/>
      <c r="M11" s="138">
        <f t="shared" si="0"/>
        <v>0</v>
      </c>
      <c r="N11" s="18"/>
      <c r="O11" s="278"/>
      <c r="P11" s="279"/>
      <c r="Q11" s="280"/>
    </row>
    <row r="12" spans="2:17" ht="18.75" thickBot="1" thickTop="1">
      <c r="B12" s="70" t="s">
        <v>27</v>
      </c>
      <c r="C12" s="117">
        <f aca="true" t="shared" si="1" ref="C12:L12">SUM(C5:C10)</f>
        <v>0</v>
      </c>
      <c r="D12" s="117">
        <f t="shared" si="1"/>
        <v>0</v>
      </c>
      <c r="E12" s="117">
        <f t="shared" si="1"/>
        <v>0</v>
      </c>
      <c r="F12" s="117">
        <f t="shared" si="1"/>
        <v>0</v>
      </c>
      <c r="G12" s="117">
        <f t="shared" si="1"/>
        <v>0</v>
      </c>
      <c r="H12" s="117">
        <f t="shared" si="1"/>
        <v>0</v>
      </c>
      <c r="I12" s="146">
        <f t="shared" si="1"/>
        <v>0</v>
      </c>
      <c r="J12" s="143">
        <f t="shared" si="1"/>
        <v>0</v>
      </c>
      <c r="K12" s="117">
        <f t="shared" si="1"/>
        <v>0</v>
      </c>
      <c r="L12" s="117">
        <f t="shared" si="1"/>
        <v>0</v>
      </c>
      <c r="M12" s="116">
        <f>SUM(M5:M10)</f>
        <v>0</v>
      </c>
      <c r="N12" s="18"/>
      <c r="O12" s="18"/>
      <c r="P12" s="18"/>
      <c r="Q12" s="18"/>
    </row>
    <row r="13" spans="2:17" ht="6.75" customHeight="1">
      <c r="B13" s="13"/>
      <c r="C13" s="20"/>
      <c r="D13" s="20"/>
      <c r="E13" s="21"/>
      <c r="F13" s="21"/>
      <c r="G13" s="18"/>
      <c r="H13" s="18"/>
      <c r="I13" s="18"/>
      <c r="J13" s="18"/>
      <c r="K13" s="18"/>
      <c r="L13" s="1"/>
      <c r="M13" s="18"/>
      <c r="N13" s="18"/>
      <c r="O13" s="18"/>
      <c r="P13" s="18"/>
      <c r="Q13" s="18"/>
    </row>
    <row r="14" spans="1:17" s="2" customFormat="1" ht="18.75" customHeight="1">
      <c r="A14" s="9"/>
      <c r="B14" s="19" t="s">
        <v>197</v>
      </c>
      <c r="C14" s="19"/>
      <c r="D14" s="19"/>
      <c r="E14" s="19"/>
      <c r="F14" s="19"/>
      <c r="G14" s="19"/>
      <c r="H14" s="20"/>
      <c r="I14" s="20"/>
      <c r="J14" s="20"/>
      <c r="L14" s="255" t="s">
        <v>64</v>
      </c>
      <c r="M14" s="18"/>
      <c r="N14" s="18"/>
      <c r="O14" s="18"/>
      <c r="P14" s="18"/>
      <c r="Q14" s="18"/>
    </row>
    <row r="15" spans="1:19" s="2" customFormat="1" ht="7.5" customHeight="1" thickBot="1">
      <c r="A15" s="9"/>
      <c r="B15" s="12"/>
      <c r="C15" s="12"/>
      <c r="D15" s="12"/>
      <c r="E15" s="12"/>
      <c r="F15" s="12"/>
      <c r="G15" s="12"/>
      <c r="H15" s="12"/>
      <c r="I15" s="12"/>
      <c r="J15" s="12"/>
      <c r="L15" s="256"/>
      <c r="M15" s="263" t="s">
        <v>36</v>
      </c>
      <c r="N15" s="10"/>
      <c r="O15" s="10"/>
      <c r="P15" s="10"/>
      <c r="Q15" s="10"/>
      <c r="R15" s="10"/>
      <c r="S15" s="18"/>
    </row>
    <row r="16" spans="1:18" s="2" customFormat="1" ht="18" customHeight="1" thickBot="1">
      <c r="A16" s="9"/>
      <c r="B16" s="30" t="s">
        <v>15</v>
      </c>
      <c r="C16" s="28" t="s">
        <v>23</v>
      </c>
      <c r="D16" s="27" t="s">
        <v>24</v>
      </c>
      <c r="E16" s="27" t="s">
        <v>25</v>
      </c>
      <c r="F16" s="27" t="s">
        <v>37</v>
      </c>
      <c r="G16" s="27" t="s">
        <v>26</v>
      </c>
      <c r="H16" s="28" t="s">
        <v>38</v>
      </c>
      <c r="I16" s="28" t="s">
        <v>39</v>
      </c>
      <c r="J16" s="28" t="s">
        <v>40</v>
      </c>
      <c r="K16" s="29" t="s">
        <v>41</v>
      </c>
      <c r="L16" s="72" t="s">
        <v>6</v>
      </c>
      <c r="M16" s="264"/>
      <c r="N16" s="10"/>
      <c r="O16" s="10"/>
      <c r="P16" s="10"/>
      <c r="Q16" s="10"/>
      <c r="R16" s="10"/>
    </row>
    <row r="17" spans="1:18" s="2" customFormat="1" ht="18" customHeight="1">
      <c r="A17" s="9"/>
      <c r="B17" s="22" t="s">
        <v>14</v>
      </c>
      <c r="C17" s="119"/>
      <c r="D17" s="119"/>
      <c r="E17" s="122"/>
      <c r="F17" s="122"/>
      <c r="G17" s="100"/>
      <c r="H17" s="100"/>
      <c r="I17" s="100"/>
      <c r="J17" s="100"/>
      <c r="K17" s="105"/>
      <c r="L17" s="114">
        <f>SUM(C17:K17)</f>
        <v>0</v>
      </c>
      <c r="M17" s="264"/>
      <c r="N17" s="265"/>
      <c r="O17" s="266"/>
      <c r="P17" s="267"/>
      <c r="Q17" s="10"/>
      <c r="R17" s="10"/>
    </row>
    <row r="18" spans="1:18" s="2" customFormat="1" ht="18" customHeight="1">
      <c r="A18" s="9"/>
      <c r="B18" s="22" t="s">
        <v>7</v>
      </c>
      <c r="C18" s="119"/>
      <c r="D18" s="119"/>
      <c r="E18" s="122"/>
      <c r="F18" s="122"/>
      <c r="G18" s="100"/>
      <c r="H18" s="100"/>
      <c r="I18" s="100"/>
      <c r="J18" s="100"/>
      <c r="K18" s="105"/>
      <c r="L18" s="114">
        <f aca="true" t="shared" si="2" ref="L18:L23">SUM(C18:K18)</f>
        <v>0</v>
      </c>
      <c r="M18" s="264"/>
      <c r="N18" s="268"/>
      <c r="O18" s="269"/>
      <c r="P18" s="270"/>
      <c r="Q18" s="10"/>
      <c r="R18" s="10"/>
    </row>
    <row r="19" spans="1:18" s="2" customFormat="1" ht="18" customHeight="1">
      <c r="A19" s="9"/>
      <c r="B19" s="22" t="s">
        <v>8</v>
      </c>
      <c r="C19" s="119"/>
      <c r="D19" s="119"/>
      <c r="E19" s="122"/>
      <c r="F19" s="122"/>
      <c r="G19" s="100"/>
      <c r="H19" s="100"/>
      <c r="I19" s="100"/>
      <c r="J19" s="100"/>
      <c r="K19" s="105"/>
      <c r="L19" s="114">
        <f t="shared" si="2"/>
        <v>0</v>
      </c>
      <c r="M19" s="18"/>
      <c r="N19" s="268"/>
      <c r="O19" s="269"/>
      <c r="P19" s="270"/>
      <c r="Q19" s="10"/>
      <c r="R19" s="10"/>
    </row>
    <row r="20" spans="1:18" s="2" customFormat="1" ht="18" customHeight="1">
      <c r="A20" s="9"/>
      <c r="B20" s="22" t="s">
        <v>9</v>
      </c>
      <c r="C20" s="119"/>
      <c r="D20" s="119"/>
      <c r="E20" s="122"/>
      <c r="F20" s="122"/>
      <c r="G20" s="100"/>
      <c r="H20" s="100"/>
      <c r="I20" s="100"/>
      <c r="J20" s="100"/>
      <c r="K20" s="105"/>
      <c r="L20" s="114">
        <f t="shared" si="2"/>
        <v>0</v>
      </c>
      <c r="M20" s="10"/>
      <c r="N20" s="268"/>
      <c r="O20" s="269"/>
      <c r="P20" s="270"/>
      <c r="Q20" s="10"/>
      <c r="R20" s="10"/>
    </row>
    <row r="21" spans="1:18" s="2" customFormat="1" ht="18" customHeight="1">
      <c r="A21" s="9"/>
      <c r="B21" s="22" t="s">
        <v>10</v>
      </c>
      <c r="C21" s="119"/>
      <c r="D21" s="119"/>
      <c r="E21" s="122"/>
      <c r="F21" s="122"/>
      <c r="G21" s="100"/>
      <c r="H21" s="100"/>
      <c r="I21" s="100"/>
      <c r="J21" s="100"/>
      <c r="K21" s="105"/>
      <c r="L21" s="114">
        <f t="shared" si="2"/>
        <v>0</v>
      </c>
      <c r="M21" s="18"/>
      <c r="N21" s="268"/>
      <c r="O21" s="269"/>
      <c r="P21" s="270"/>
      <c r="Q21" s="18"/>
      <c r="R21" s="18"/>
    </row>
    <row r="22" spans="1:17" s="2" customFormat="1" ht="18" customHeight="1">
      <c r="A22" s="9"/>
      <c r="B22" s="32" t="s">
        <v>11</v>
      </c>
      <c r="C22" s="120"/>
      <c r="D22" s="120"/>
      <c r="E22" s="123"/>
      <c r="F22" s="123"/>
      <c r="G22" s="96"/>
      <c r="H22" s="96"/>
      <c r="I22" s="96"/>
      <c r="J22" s="96"/>
      <c r="K22" s="108"/>
      <c r="L22" s="115">
        <f t="shared" si="2"/>
        <v>0</v>
      </c>
      <c r="M22" s="18"/>
      <c r="N22" s="268"/>
      <c r="O22" s="269"/>
      <c r="P22" s="270"/>
      <c r="Q22" s="18"/>
    </row>
    <row r="23" spans="1:17" s="2" customFormat="1" ht="18" customHeight="1" thickBot="1">
      <c r="A23" s="9"/>
      <c r="B23" s="136" t="s">
        <v>74</v>
      </c>
      <c r="C23" s="175"/>
      <c r="D23" s="175"/>
      <c r="E23" s="176"/>
      <c r="F23" s="176"/>
      <c r="G23" s="137"/>
      <c r="H23" s="137"/>
      <c r="I23" s="137"/>
      <c r="J23" s="137"/>
      <c r="K23" s="132"/>
      <c r="L23" s="138">
        <f t="shared" si="2"/>
        <v>0</v>
      </c>
      <c r="M23" s="18"/>
      <c r="N23" s="268"/>
      <c r="O23" s="269"/>
      <c r="P23" s="270"/>
      <c r="Q23" s="18"/>
    </row>
    <row r="24" spans="1:17" s="2" customFormat="1" ht="18" customHeight="1" thickBot="1" thickTop="1">
      <c r="A24" s="9"/>
      <c r="B24" s="70" t="s">
        <v>27</v>
      </c>
      <c r="C24" s="121">
        <f>SUM(C17:C22)</f>
        <v>0</v>
      </c>
      <c r="D24" s="121">
        <f aca="true" t="shared" si="3" ref="D24:L24">SUM(D17:D22)</f>
        <v>0</v>
      </c>
      <c r="E24" s="124">
        <f t="shared" si="3"/>
        <v>0</v>
      </c>
      <c r="F24" s="124">
        <f t="shared" si="3"/>
        <v>0</v>
      </c>
      <c r="G24" s="117">
        <f t="shared" si="3"/>
        <v>0</v>
      </c>
      <c r="H24" s="117">
        <f t="shared" si="3"/>
        <v>0</v>
      </c>
      <c r="I24" s="117">
        <f t="shared" si="3"/>
        <v>0</v>
      </c>
      <c r="J24" s="117">
        <f t="shared" si="3"/>
        <v>0</v>
      </c>
      <c r="K24" s="118">
        <f t="shared" si="3"/>
        <v>0</v>
      </c>
      <c r="L24" s="116">
        <f t="shared" si="3"/>
        <v>0</v>
      </c>
      <c r="M24" s="18"/>
      <c r="N24" s="271"/>
      <c r="O24" s="272"/>
      <c r="P24" s="273"/>
      <c r="Q24" s="18"/>
    </row>
    <row r="25" spans="1:17" s="2" customFormat="1" ht="5.25" customHeight="1">
      <c r="A25" s="9"/>
      <c r="B25" s="18"/>
      <c r="C25" s="20"/>
      <c r="D25" s="20"/>
      <c r="E25" s="21"/>
      <c r="F25" s="21"/>
      <c r="G25" s="18"/>
      <c r="H25" s="18"/>
      <c r="I25" s="18"/>
      <c r="J25" s="18"/>
      <c r="K25" s="18"/>
      <c r="L25" s="12"/>
      <c r="M25" s="18"/>
      <c r="N25" s="18"/>
      <c r="O25" s="18"/>
      <c r="P25" s="18"/>
      <c r="Q25" s="18"/>
    </row>
    <row r="26" spans="1:18" s="2" customFormat="1" ht="15" customHeight="1" thickBot="1">
      <c r="A26" s="9"/>
      <c r="B26" s="60" t="s">
        <v>63</v>
      </c>
      <c r="C26" s="20"/>
      <c r="D26" s="21"/>
      <c r="E26" s="21"/>
      <c r="F26" s="18"/>
      <c r="G26" s="18"/>
      <c r="H26" s="18"/>
      <c r="I26" s="18"/>
      <c r="J26" s="18"/>
      <c r="K26" s="73"/>
      <c r="L26" s="1"/>
      <c r="M26" s="18"/>
      <c r="O26" s="18"/>
      <c r="P26" s="18"/>
      <c r="Q26" s="18"/>
      <c r="R26" s="18"/>
    </row>
    <row r="27" spans="1:18" s="2" customFormat="1" ht="18" customHeight="1">
      <c r="A27" s="9"/>
      <c r="B27" s="47" t="s">
        <v>22</v>
      </c>
      <c r="C27" s="251" t="s">
        <v>21</v>
      </c>
      <c r="D27" s="252"/>
      <c r="E27" s="254"/>
      <c r="F27" s="48" t="s">
        <v>22</v>
      </c>
      <c r="G27" s="251" t="s">
        <v>21</v>
      </c>
      <c r="H27" s="252"/>
      <c r="I27" s="254"/>
      <c r="J27" s="48" t="s">
        <v>22</v>
      </c>
      <c r="K27" s="251" t="s">
        <v>21</v>
      </c>
      <c r="L27" s="252"/>
      <c r="M27" s="253"/>
      <c r="O27" s="18"/>
      <c r="P27" s="18"/>
      <c r="Q27" s="18"/>
      <c r="R27" s="18"/>
    </row>
    <row r="28" spans="1:18" s="2" customFormat="1" ht="18" customHeight="1">
      <c r="A28" s="9"/>
      <c r="B28" s="49" t="s">
        <v>23</v>
      </c>
      <c r="C28" s="26" t="s">
        <v>30</v>
      </c>
      <c r="D28" s="26"/>
      <c r="E28" s="26"/>
      <c r="F28" s="50" t="s">
        <v>37</v>
      </c>
      <c r="G28" s="26" t="s">
        <v>54</v>
      </c>
      <c r="H28" s="26"/>
      <c r="I28" s="26"/>
      <c r="J28" s="50" t="s">
        <v>39</v>
      </c>
      <c r="K28" s="75" t="s">
        <v>29</v>
      </c>
      <c r="L28" s="76"/>
      <c r="M28" s="77"/>
      <c r="O28" s="18"/>
      <c r="P28" s="18"/>
      <c r="Q28" s="18"/>
      <c r="R28" s="18"/>
    </row>
    <row r="29" spans="1:18" s="2" customFormat="1" ht="18" customHeight="1">
      <c r="A29" s="9"/>
      <c r="B29" s="49" t="s">
        <v>24</v>
      </c>
      <c r="C29" s="248" t="s">
        <v>105</v>
      </c>
      <c r="D29" s="249"/>
      <c r="E29" s="250"/>
      <c r="F29" s="50" t="s">
        <v>26</v>
      </c>
      <c r="G29" s="75" t="s">
        <v>18</v>
      </c>
      <c r="H29" s="76"/>
      <c r="I29" s="78"/>
      <c r="J29" s="50" t="s">
        <v>40</v>
      </c>
      <c r="K29" s="75" t="s">
        <v>55</v>
      </c>
      <c r="L29" s="76"/>
      <c r="M29" s="77"/>
      <c r="O29" s="18"/>
      <c r="P29" s="18"/>
      <c r="Q29" s="18"/>
      <c r="R29" s="18"/>
    </row>
    <row r="30" spans="1:18" s="2" customFormat="1" ht="18" customHeight="1" thickBot="1">
      <c r="A30" s="9"/>
      <c r="B30" s="51" t="s">
        <v>25</v>
      </c>
      <c r="C30" s="79" t="s">
        <v>20</v>
      </c>
      <c r="D30" s="80"/>
      <c r="E30" s="81"/>
      <c r="F30" s="52" t="s">
        <v>38</v>
      </c>
      <c r="G30" s="79" t="s">
        <v>19</v>
      </c>
      <c r="H30" s="80"/>
      <c r="I30" s="81"/>
      <c r="J30" s="52" t="s">
        <v>41</v>
      </c>
      <c r="K30" s="79" t="s">
        <v>56</v>
      </c>
      <c r="L30" s="80"/>
      <c r="M30" s="82"/>
      <c r="O30" s="18"/>
      <c r="P30" s="18"/>
      <c r="Q30" s="18"/>
      <c r="R30" s="18"/>
    </row>
    <row r="31" spans="1:18" s="2" customFormat="1" ht="8.25" customHeight="1">
      <c r="A31" s="9"/>
      <c r="B31" s="18"/>
      <c r="K31" s="18"/>
      <c r="L31" s="18"/>
      <c r="M31" s="1"/>
      <c r="N31" s="18"/>
      <c r="O31" s="18"/>
      <c r="P31" s="18"/>
      <c r="Q31" s="18"/>
      <c r="R31" s="18"/>
    </row>
    <row r="32" spans="1:30" s="2" customFormat="1" ht="19.5" customHeight="1">
      <c r="A32" s="9"/>
      <c r="B32" s="184" t="s">
        <v>189</v>
      </c>
      <c r="K32" s="18"/>
      <c r="L32" s="18"/>
      <c r="M32" s="1"/>
      <c r="N32" s="18"/>
      <c r="O32" s="18"/>
      <c r="P32" s="18"/>
      <c r="Q32" s="18"/>
      <c r="S32" s="56"/>
      <c r="T32" s="56"/>
      <c r="U32" s="56"/>
      <c r="V32" s="185"/>
      <c r="W32" s="18"/>
      <c r="X32" s="18"/>
      <c r="Y32" s="18"/>
      <c r="Z32" s="18"/>
      <c r="AA32" s="18"/>
      <c r="AB32" s="8"/>
      <c r="AC32" s="1"/>
      <c r="AD32" s="18"/>
    </row>
    <row r="33" spans="1:30" s="2" customFormat="1" ht="19.5" customHeight="1">
      <c r="A33" s="9"/>
      <c r="B33" s="56" t="s">
        <v>198</v>
      </c>
      <c r="K33" s="18"/>
      <c r="L33" s="18"/>
      <c r="M33" s="1"/>
      <c r="N33" s="18"/>
      <c r="O33" s="18"/>
      <c r="P33" s="18"/>
      <c r="Q33" s="18"/>
      <c r="R33" s="14"/>
      <c r="S33" s="14"/>
      <c r="T33" s="14"/>
      <c r="U33" s="14"/>
      <c r="V33" s="3"/>
      <c r="W33" s="18"/>
      <c r="X33" s="18"/>
      <c r="Y33" s="18"/>
      <c r="Z33" s="18"/>
      <c r="AA33" s="18"/>
      <c r="AB33" s="8"/>
      <c r="AC33" s="1"/>
      <c r="AD33" s="18"/>
    </row>
    <row r="34" spans="1:20" s="2" customFormat="1" ht="19.5" customHeight="1">
      <c r="A34" s="9"/>
      <c r="B34" s="14" t="s">
        <v>171</v>
      </c>
      <c r="K34" s="18"/>
      <c r="L34" s="18"/>
      <c r="M34" s="1"/>
      <c r="N34" s="18"/>
      <c r="O34" s="18"/>
      <c r="P34" s="18"/>
      <c r="Q34" s="18"/>
      <c r="S34" s="18"/>
      <c r="T34" s="18"/>
    </row>
    <row r="35" spans="1:30" s="2" customFormat="1" ht="19.5" customHeight="1">
      <c r="A35" s="9"/>
      <c r="B35" s="190" t="s">
        <v>172</v>
      </c>
      <c r="K35" s="18"/>
      <c r="L35" s="18"/>
      <c r="M35" s="1"/>
      <c r="N35" s="18"/>
      <c r="O35" s="18"/>
      <c r="P35" s="18"/>
      <c r="Q35" s="1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s="2" customFormat="1" ht="19.5" customHeight="1">
      <c r="A36" s="9"/>
      <c r="B36" s="18"/>
      <c r="C36" s="2" t="s">
        <v>173</v>
      </c>
      <c r="K36" s="18"/>
      <c r="L36" s="18"/>
      <c r="M36" s="1"/>
      <c r="N36" s="18"/>
      <c r="O36" s="18"/>
      <c r="P36" s="18"/>
      <c r="Q36" s="1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s="2" customFormat="1" ht="19.5" customHeight="1">
      <c r="A37" s="9"/>
      <c r="B37" s="18"/>
      <c r="C37" s="55" t="s">
        <v>174</v>
      </c>
      <c r="J37" s="55" t="s">
        <v>190</v>
      </c>
      <c r="K37" s="18"/>
      <c r="L37" s="18"/>
      <c r="M37" s="1"/>
      <c r="N37" s="18"/>
      <c r="O37" s="18"/>
      <c r="P37" s="18"/>
      <c r="Q37" s="18"/>
      <c r="R37" s="8"/>
      <c r="T37" s="8"/>
      <c r="U37" s="8"/>
      <c r="V37" s="186"/>
      <c r="W37" s="186"/>
      <c r="X37" s="187"/>
      <c r="Y37" s="8"/>
      <c r="Z37" s="8"/>
      <c r="AA37" s="8"/>
      <c r="AB37" s="8"/>
      <c r="AC37" s="8"/>
      <c r="AD37" s="8"/>
    </row>
    <row r="38" spans="1:30" s="2" customFormat="1" ht="19.5" customHeight="1">
      <c r="A38" s="9"/>
      <c r="B38" s="18"/>
      <c r="C38" s="2" t="s">
        <v>175</v>
      </c>
      <c r="J38" s="2" t="s">
        <v>191</v>
      </c>
      <c r="L38" s="18"/>
      <c r="M38" s="1"/>
      <c r="N38" s="18"/>
      <c r="O38" s="18"/>
      <c r="P38" s="18"/>
      <c r="Q38" s="18"/>
      <c r="R38" s="8"/>
      <c r="T38" s="8"/>
      <c r="U38" s="8"/>
      <c r="V38" s="186"/>
      <c r="W38" s="186"/>
      <c r="X38" s="187"/>
      <c r="Y38" s="8"/>
      <c r="AA38" s="8"/>
      <c r="AB38" s="8"/>
      <c r="AC38" s="8"/>
      <c r="AD38" s="8"/>
    </row>
    <row r="39" spans="1:30" s="2" customFormat="1" ht="19.5" customHeight="1">
      <c r="A39" s="9"/>
      <c r="B39" s="18"/>
      <c r="C39" s="2" t="s">
        <v>201</v>
      </c>
      <c r="J39" s="2" t="s">
        <v>192</v>
      </c>
      <c r="L39" s="18"/>
      <c r="M39" s="1"/>
      <c r="N39" s="18"/>
      <c r="O39" s="18"/>
      <c r="P39" s="18"/>
      <c r="Q39" s="18"/>
      <c r="R39" s="8"/>
      <c r="T39" s="8"/>
      <c r="U39" s="8"/>
      <c r="V39" s="8"/>
      <c r="W39" s="14"/>
      <c r="X39" s="188"/>
      <c r="Y39" s="188"/>
      <c r="AA39" s="188"/>
      <c r="AB39" s="188"/>
      <c r="AC39" s="8"/>
      <c r="AD39" s="8"/>
    </row>
    <row r="40" spans="1:30" s="2" customFormat="1" ht="19.5" customHeight="1">
      <c r="A40" s="9"/>
      <c r="B40" s="18"/>
      <c r="L40" s="18"/>
      <c r="M40" s="1"/>
      <c r="N40" s="18"/>
      <c r="O40" s="18"/>
      <c r="P40" s="18"/>
      <c r="Q40" s="18"/>
      <c r="R40" s="8"/>
      <c r="T40" s="8"/>
      <c r="U40" s="8"/>
      <c r="V40" s="8"/>
      <c r="W40" s="188"/>
      <c r="X40" s="188"/>
      <c r="Y40" s="188"/>
      <c r="AA40" s="188"/>
      <c r="AB40" s="188"/>
      <c r="AC40" s="8"/>
      <c r="AD40" s="8"/>
    </row>
    <row r="41" spans="1:30" s="2" customFormat="1" ht="19.5" customHeight="1">
      <c r="A41" s="9"/>
      <c r="B41" s="18"/>
      <c r="K41" s="18"/>
      <c r="L41" s="18"/>
      <c r="M41" s="1"/>
      <c r="N41" s="18"/>
      <c r="O41" s="18"/>
      <c r="P41" s="18"/>
      <c r="Q41" s="1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s="2" customFormat="1" ht="19.5" customHeight="1">
      <c r="A42" s="9"/>
      <c r="B42" s="18"/>
      <c r="C42" s="166" t="s">
        <v>193</v>
      </c>
      <c r="K42" s="18"/>
      <c r="L42" s="18"/>
      <c r="M42" s="1"/>
      <c r="N42" s="18"/>
      <c r="O42" s="18"/>
      <c r="P42" s="18"/>
      <c r="Q42" s="18"/>
      <c r="R42" s="8"/>
      <c r="S42" s="55"/>
      <c r="T42" s="8"/>
      <c r="U42" s="8"/>
      <c r="V42" s="8"/>
      <c r="W42" s="8"/>
      <c r="X42" s="186"/>
      <c r="Y42" s="186"/>
      <c r="Z42" s="8"/>
      <c r="AA42" s="8"/>
      <c r="AB42" s="8"/>
      <c r="AC42" s="8"/>
      <c r="AD42" s="8"/>
    </row>
    <row r="43" spans="1:30" s="2" customFormat="1" ht="19.5" customHeight="1">
      <c r="A43" s="9"/>
      <c r="B43" s="18"/>
      <c r="C43" s="2" t="s">
        <v>194</v>
      </c>
      <c r="K43" s="18"/>
      <c r="L43" s="18"/>
      <c r="M43" s="1"/>
      <c r="N43" s="18"/>
      <c r="O43" s="18"/>
      <c r="P43" s="18"/>
      <c r="Q43" s="18"/>
      <c r="R43" s="8"/>
      <c r="S43" s="55"/>
      <c r="T43" s="8"/>
      <c r="U43" s="8"/>
      <c r="V43" s="8"/>
      <c r="W43" s="8"/>
      <c r="X43" s="186"/>
      <c r="Y43" s="186"/>
      <c r="Z43" s="8"/>
      <c r="AA43" s="8"/>
      <c r="AB43" s="8"/>
      <c r="AC43" s="8"/>
      <c r="AD43" s="8"/>
    </row>
    <row r="44" spans="1:30" s="2" customFormat="1" ht="19.5" customHeight="1">
      <c r="A44" s="9"/>
      <c r="B44" s="18"/>
      <c r="C44" s="2" t="s">
        <v>195</v>
      </c>
      <c r="K44" s="18"/>
      <c r="L44" s="18"/>
      <c r="M44" s="1"/>
      <c r="N44" s="18"/>
      <c r="O44" s="18"/>
      <c r="P44" s="18"/>
      <c r="Q44" s="18"/>
      <c r="R44" s="8"/>
      <c r="S44" s="55"/>
      <c r="T44" s="8"/>
      <c r="U44" s="8"/>
      <c r="V44" s="8"/>
      <c r="W44" s="8"/>
      <c r="X44" s="186"/>
      <c r="Y44" s="186"/>
      <c r="Z44" s="8"/>
      <c r="AA44" s="8"/>
      <c r="AB44" s="8"/>
      <c r="AC44" s="8"/>
      <c r="AD44" s="8"/>
    </row>
    <row r="45" spans="1:30" s="2" customFormat="1" ht="19.5" customHeight="1">
      <c r="A45" s="9"/>
      <c r="B45" s="18"/>
      <c r="K45" s="18"/>
      <c r="L45" s="18"/>
      <c r="M45" s="1"/>
      <c r="N45" s="18"/>
      <c r="O45" s="18"/>
      <c r="P45" s="18"/>
      <c r="Q45" s="18"/>
      <c r="R45" s="8"/>
      <c r="S45" s="55"/>
      <c r="T45" s="8"/>
      <c r="U45" s="8"/>
      <c r="V45" s="8"/>
      <c r="W45" s="8"/>
      <c r="X45" s="186"/>
      <c r="Y45" s="186"/>
      <c r="Z45" s="8"/>
      <c r="AA45" s="8"/>
      <c r="AB45" s="8"/>
      <c r="AC45" s="8"/>
      <c r="AD45" s="8"/>
    </row>
  </sheetData>
  <sheetProtection/>
  <mergeCells count="23">
    <mergeCell ref="O10:Q11"/>
    <mergeCell ref="N3:P4"/>
    <mergeCell ref="H3:H4"/>
    <mergeCell ref="I3:J3"/>
    <mergeCell ref="K3:K4"/>
    <mergeCell ref="L3:L4"/>
    <mergeCell ref="M3:M4"/>
    <mergeCell ref="B3:B4"/>
    <mergeCell ref="C3:C4"/>
    <mergeCell ref="D3:D4"/>
    <mergeCell ref="E3:E4"/>
    <mergeCell ref="F3:F4"/>
    <mergeCell ref="G3:G4"/>
    <mergeCell ref="C29:E29"/>
    <mergeCell ref="K27:M27"/>
    <mergeCell ref="G27:I27"/>
    <mergeCell ref="C27:E27"/>
    <mergeCell ref="L1:L2"/>
    <mergeCell ref="O6:Q7"/>
    <mergeCell ref="O8:Q9"/>
    <mergeCell ref="L14:L15"/>
    <mergeCell ref="M15:M18"/>
    <mergeCell ref="N17:P24"/>
  </mergeCells>
  <printOptions/>
  <pageMargins left="0.1968503937007874" right="0.1968503937007874" top="0.4724409448818898" bottom="0.1968503937007874" header="0.4724409448818898" footer="0"/>
  <pageSetup fitToHeight="0"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62"/>
  <sheetViews>
    <sheetView tabSelected="1" view="pageBreakPreview" zoomScale="80" zoomScaleSheetLayoutView="80" zoomScalePageLayoutView="0" workbookViewId="0" topLeftCell="A31">
      <selection activeCell="F55" sqref="F55"/>
    </sheetView>
  </sheetViews>
  <sheetFormatPr defaultColWidth="9.00390625" defaultRowHeight="21" customHeight="1"/>
  <cols>
    <col min="1" max="1" width="4.00390625" style="8" customWidth="1"/>
    <col min="2" max="2" width="14.375" style="8" customWidth="1"/>
    <col min="3" max="6" width="13.125" style="8" customWidth="1"/>
    <col min="7" max="7" width="13.875" style="8" customWidth="1"/>
    <col min="8" max="14" width="13.125" style="8" customWidth="1"/>
    <col min="15" max="15" width="15.125" style="8" customWidth="1"/>
    <col min="16" max="16" width="0.12890625" style="8" customWidth="1"/>
    <col min="17" max="18" width="9.625" style="8" customWidth="1"/>
    <col min="19" max="16384" width="9.00390625" style="8" customWidth="1"/>
  </cols>
  <sheetData>
    <row r="1" spans="1:16" ht="22.5" customHeight="1">
      <c r="A1" s="9" t="s">
        <v>181</v>
      </c>
      <c r="B1" s="2"/>
      <c r="C1" s="20"/>
      <c r="D1" s="20"/>
      <c r="E1" s="21"/>
      <c r="F1" s="21"/>
      <c r="G1" s="18"/>
      <c r="H1" s="18"/>
      <c r="I1" s="18"/>
      <c r="J1" s="18"/>
      <c r="K1" s="18"/>
      <c r="L1" s="18"/>
      <c r="M1" s="241"/>
      <c r="N1" s="241"/>
      <c r="O1" s="241"/>
      <c r="P1" s="241"/>
    </row>
    <row r="2" spans="2:16" ht="18" customHeight="1">
      <c r="B2" s="166" t="s">
        <v>199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ht="21" customHeight="1">
      <c r="B3" s="8" t="s">
        <v>108</v>
      </c>
    </row>
    <row r="4" ht="21" customHeight="1">
      <c r="B4" s="8" t="s">
        <v>109</v>
      </c>
    </row>
    <row r="5" ht="21" customHeight="1">
      <c r="B5" s="8" t="s">
        <v>152</v>
      </c>
    </row>
    <row r="6" spans="2:8" ht="21" customHeight="1">
      <c r="B6" s="8" t="s">
        <v>110</v>
      </c>
      <c r="H6" s="191" t="s">
        <v>127</v>
      </c>
    </row>
    <row r="7" spans="3:8" ht="21" customHeight="1">
      <c r="C7" s="165" t="s">
        <v>111</v>
      </c>
      <c r="D7" s="165" t="s">
        <v>180</v>
      </c>
      <c r="E7" s="165" t="s">
        <v>112</v>
      </c>
      <c r="F7" s="165" t="s">
        <v>113</v>
      </c>
      <c r="G7" s="165" t="s">
        <v>114</v>
      </c>
      <c r="H7" s="165" t="s">
        <v>123</v>
      </c>
    </row>
    <row r="8" spans="3:8" ht="21" customHeight="1">
      <c r="C8" s="165" t="s">
        <v>115</v>
      </c>
      <c r="D8" s="189"/>
      <c r="E8" s="165"/>
      <c r="F8" s="165"/>
      <c r="G8" s="165"/>
      <c r="H8" s="165"/>
    </row>
    <row r="9" spans="2:16" ht="21" customHeight="1">
      <c r="B9" s="170" t="s">
        <v>116</v>
      </c>
      <c r="C9" s="170"/>
      <c r="D9" s="170"/>
      <c r="E9" s="170"/>
      <c r="F9" s="170"/>
      <c r="G9" s="170"/>
      <c r="H9" s="170"/>
      <c r="I9" s="170"/>
      <c r="J9" s="170"/>
      <c r="K9" s="295" t="s">
        <v>153</v>
      </c>
      <c r="L9" s="295"/>
      <c r="M9" s="295"/>
      <c r="N9" s="295"/>
      <c r="O9" s="295"/>
      <c r="P9" s="170"/>
    </row>
    <row r="10" spans="2:16" ht="21" customHeight="1">
      <c r="B10" s="170"/>
      <c r="C10" s="170" t="s">
        <v>145</v>
      </c>
      <c r="D10" s="170"/>
      <c r="E10" s="170"/>
      <c r="F10" s="170"/>
      <c r="G10" s="170"/>
      <c r="H10" s="170"/>
      <c r="I10" s="170"/>
      <c r="J10" s="170"/>
      <c r="K10" s="295"/>
      <c r="L10" s="295"/>
      <c r="M10" s="295"/>
      <c r="N10" s="295"/>
      <c r="O10" s="295"/>
      <c r="P10" s="170"/>
    </row>
    <row r="11" spans="2:16" ht="21" customHeight="1">
      <c r="B11" s="170"/>
      <c r="C11" s="170" t="s">
        <v>117</v>
      </c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</row>
    <row r="12" spans="2:16" ht="21" customHeight="1">
      <c r="B12" s="170"/>
      <c r="C12" s="170" t="s">
        <v>144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</row>
    <row r="13" spans="2:16" ht="21" customHeight="1">
      <c r="B13" s="170"/>
      <c r="C13" s="170" t="s">
        <v>146</v>
      </c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</row>
    <row r="14" spans="2:16" ht="21" customHeight="1">
      <c r="B14" s="170"/>
      <c r="C14" s="170" t="s">
        <v>147</v>
      </c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</row>
    <row r="15" spans="2:16" ht="21" customHeight="1">
      <c r="B15" s="170"/>
      <c r="C15" s="170" t="s">
        <v>118</v>
      </c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</row>
    <row r="16" spans="2:16" ht="21" customHeight="1"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</row>
    <row r="17" spans="2:16" ht="21" customHeight="1">
      <c r="B17" s="174" t="s">
        <v>200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</row>
    <row r="18" spans="1:16" s="2" customFormat="1" ht="21" customHeight="1">
      <c r="A18" s="9"/>
      <c r="B18" s="170" t="s">
        <v>119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</row>
    <row r="19" spans="2:16" s="2" customFormat="1" ht="21" customHeight="1">
      <c r="B19" s="170" t="s">
        <v>120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</row>
    <row r="20" spans="2:16" s="2" customFormat="1" ht="21" customHeight="1">
      <c r="B20" s="170" t="s">
        <v>121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</row>
    <row r="21" spans="2:16" ht="21" customHeight="1">
      <c r="B21" s="170" t="s">
        <v>155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</row>
    <row r="22" spans="2:16" ht="21" customHeight="1">
      <c r="B22" s="170"/>
      <c r="C22" s="170" t="s">
        <v>122</v>
      </c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</row>
    <row r="23" spans="2:16" ht="21" customHeight="1">
      <c r="B23" s="170"/>
      <c r="C23" s="170" t="s">
        <v>124</v>
      </c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</row>
    <row r="24" spans="2:16" ht="21" customHeight="1">
      <c r="B24" s="170"/>
      <c r="C24" s="170" t="s">
        <v>118</v>
      </c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</row>
    <row r="25" spans="2:16" ht="23.25" customHeight="1"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</row>
    <row r="26" spans="1:16" ht="24" customHeight="1">
      <c r="A26" s="9" t="s">
        <v>188</v>
      </c>
      <c r="B26" s="18"/>
      <c r="C26" s="20"/>
      <c r="D26" s="20"/>
      <c r="E26" s="21"/>
      <c r="F26" s="21"/>
      <c r="G26" s="18"/>
      <c r="H26" s="18"/>
      <c r="I26" s="18"/>
      <c r="J26" s="18"/>
      <c r="K26" s="18"/>
      <c r="L26" s="18"/>
      <c r="M26" s="241"/>
      <c r="N26" s="241"/>
      <c r="O26" s="241"/>
      <c r="P26" s="241"/>
    </row>
    <row r="27" spans="1:16" ht="23.25" customHeight="1">
      <c r="A27" s="2"/>
      <c r="B27" s="55" t="s">
        <v>196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23.25" customHeight="1">
      <c r="A28" s="2"/>
      <c r="B28" s="2" t="s">
        <v>185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ht="17.25" customHeight="1"/>
    <row r="30" spans="2:6" ht="23.25" customHeight="1">
      <c r="B30" s="8" t="s">
        <v>186</v>
      </c>
      <c r="F30" s="169" t="s">
        <v>127</v>
      </c>
    </row>
    <row r="31" spans="2:6" ht="23.25" customHeight="1">
      <c r="B31" s="289"/>
      <c r="C31" s="290"/>
      <c r="D31" s="291"/>
      <c r="E31" s="168" t="s">
        <v>125</v>
      </c>
      <c r="F31" s="168" t="s">
        <v>126</v>
      </c>
    </row>
    <row r="32" spans="2:7" ht="23.25" customHeight="1">
      <c r="B32" s="289" t="s">
        <v>187</v>
      </c>
      <c r="C32" s="290"/>
      <c r="D32" s="291"/>
      <c r="E32" s="165"/>
      <c r="F32" s="165"/>
      <c r="G32" s="8" t="s">
        <v>182</v>
      </c>
    </row>
    <row r="33" spans="2:7" ht="23.25" customHeight="1">
      <c r="B33" s="289" t="s">
        <v>183</v>
      </c>
      <c r="C33" s="290"/>
      <c r="D33" s="291"/>
      <c r="E33" s="165"/>
      <c r="F33" s="165"/>
      <c r="G33" s="8" t="s">
        <v>184</v>
      </c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spans="2:6" ht="21" customHeight="1">
      <c r="B41" s="8" t="s">
        <v>157</v>
      </c>
      <c r="F41" s="169" t="s">
        <v>127</v>
      </c>
    </row>
    <row r="42" spans="2:6" ht="21" customHeight="1">
      <c r="B42" s="292" t="s">
        <v>128</v>
      </c>
      <c r="C42" s="292"/>
      <c r="D42" s="292"/>
      <c r="E42" s="168" t="s">
        <v>125</v>
      </c>
      <c r="F42" s="168" t="s">
        <v>126</v>
      </c>
    </row>
    <row r="43" spans="2:7" ht="21" customHeight="1">
      <c r="B43" s="293" t="s">
        <v>135</v>
      </c>
      <c r="C43" s="293"/>
      <c r="D43" s="293"/>
      <c r="E43" s="165"/>
      <c r="F43" s="165"/>
      <c r="G43" s="8" t="s">
        <v>129</v>
      </c>
    </row>
    <row r="44" spans="2:7" ht="21" customHeight="1">
      <c r="B44" s="293" t="s">
        <v>136</v>
      </c>
      <c r="C44" s="293"/>
      <c r="D44" s="293"/>
      <c r="E44" s="165"/>
      <c r="F44" s="165"/>
      <c r="G44" s="8" t="s">
        <v>130</v>
      </c>
    </row>
    <row r="45" spans="2:7" ht="21" customHeight="1">
      <c r="B45" s="293" t="s">
        <v>137</v>
      </c>
      <c r="C45" s="293"/>
      <c r="D45" s="293"/>
      <c r="E45" s="165"/>
      <c r="F45" s="165"/>
      <c r="G45" s="8" t="s">
        <v>131</v>
      </c>
    </row>
    <row r="46" spans="2:6" ht="21" customHeight="1" thickBot="1">
      <c r="B46" s="294" t="s">
        <v>138</v>
      </c>
      <c r="C46" s="294"/>
      <c r="D46" s="294"/>
      <c r="E46" s="177"/>
      <c r="F46" s="177"/>
    </row>
    <row r="47" spans="2:6" ht="21" customHeight="1" thickTop="1">
      <c r="B47" s="298" t="s">
        <v>139</v>
      </c>
      <c r="C47" s="298"/>
      <c r="D47" s="298"/>
      <c r="E47" s="178">
        <f>SUM(E43:E46)</f>
        <v>0</v>
      </c>
      <c r="F47" s="178">
        <f>SUM(F43:F46)</f>
        <v>0</v>
      </c>
    </row>
    <row r="48" spans="2:6" ht="21" customHeight="1">
      <c r="B48" s="289" t="s">
        <v>140</v>
      </c>
      <c r="C48" s="290"/>
      <c r="D48" s="291"/>
      <c r="E48" s="165"/>
      <c r="F48" s="165"/>
    </row>
    <row r="49" ht="23.25" customHeight="1"/>
    <row r="50" spans="2:15" ht="21" customHeight="1">
      <c r="B50" s="2" t="s">
        <v>158</v>
      </c>
      <c r="C50" s="2"/>
      <c r="D50" s="2"/>
      <c r="E50" s="2"/>
      <c r="F50" s="169" t="s">
        <v>127</v>
      </c>
      <c r="G50" s="2"/>
      <c r="H50" s="2"/>
      <c r="I50" s="2"/>
      <c r="J50" s="2"/>
      <c r="K50" s="2"/>
      <c r="L50" s="2"/>
      <c r="M50" s="2"/>
      <c r="N50" s="2"/>
      <c r="O50" s="2"/>
    </row>
    <row r="51" spans="2:15" ht="21" customHeight="1">
      <c r="B51" s="289"/>
      <c r="C51" s="290"/>
      <c r="D51" s="291"/>
      <c r="E51" s="168" t="s">
        <v>125</v>
      </c>
      <c r="F51" s="168" t="s">
        <v>126</v>
      </c>
      <c r="G51" s="2"/>
      <c r="H51" s="2"/>
      <c r="I51" s="2"/>
      <c r="J51" s="2"/>
      <c r="K51" s="2"/>
      <c r="L51" s="2"/>
      <c r="M51" s="2"/>
      <c r="N51" s="2"/>
      <c r="O51" s="2"/>
    </row>
    <row r="52" spans="2:15" ht="21" customHeight="1">
      <c r="B52" s="289" t="s">
        <v>142</v>
      </c>
      <c r="C52" s="290"/>
      <c r="D52" s="291"/>
      <c r="E52" s="165">
        <f>SUM(E32+E47)</f>
        <v>0</v>
      </c>
      <c r="F52" s="165">
        <f>SUM(F32+F47)</f>
        <v>0</v>
      </c>
      <c r="G52" s="2"/>
      <c r="H52" s="2"/>
      <c r="I52" s="2"/>
      <c r="J52" s="2"/>
      <c r="K52" s="2"/>
      <c r="L52" s="2"/>
      <c r="M52" s="2"/>
      <c r="N52" s="2"/>
      <c r="O52" s="2"/>
    </row>
    <row r="53" spans="2:15" ht="21" customHeight="1">
      <c r="B53" s="289" t="s">
        <v>141</v>
      </c>
      <c r="C53" s="290"/>
      <c r="D53" s="291"/>
      <c r="E53" s="165">
        <f>E33+E48</f>
        <v>0</v>
      </c>
      <c r="F53" s="165">
        <f>F33+F48</f>
        <v>0</v>
      </c>
      <c r="G53" s="2"/>
      <c r="H53" s="2"/>
      <c r="I53" s="2"/>
      <c r="J53" s="2"/>
      <c r="K53" s="2"/>
      <c r="L53" s="2"/>
      <c r="M53" s="2"/>
      <c r="N53" s="2"/>
      <c r="O53" s="2"/>
    </row>
    <row r="54" spans="2:15" ht="21" customHeight="1">
      <c r="B54" s="171"/>
      <c r="C54" s="171"/>
      <c r="D54" s="171"/>
      <c r="E54" s="172"/>
      <c r="F54" s="172"/>
      <c r="G54" s="2"/>
      <c r="H54" s="2"/>
      <c r="I54" s="2"/>
      <c r="J54" s="2"/>
      <c r="K54" s="2"/>
      <c r="L54" s="2"/>
      <c r="M54" s="2"/>
      <c r="N54" s="2"/>
      <c r="O54" s="2"/>
    </row>
    <row r="55" s="166" customFormat="1" ht="21" customHeight="1">
      <c r="B55" s="55" t="s">
        <v>159</v>
      </c>
    </row>
    <row r="56" spans="2:15" ht="21" customHeight="1">
      <c r="B56" s="2" t="s">
        <v>154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2:15" ht="21" customHeight="1">
      <c r="B57" s="2"/>
      <c r="C57" s="2"/>
      <c r="D57" s="2"/>
      <c r="E57" s="2"/>
      <c r="F57" s="2"/>
      <c r="G57" s="169" t="s">
        <v>127</v>
      </c>
      <c r="H57" s="2"/>
      <c r="I57" s="2"/>
      <c r="J57" s="2"/>
      <c r="K57" s="2"/>
      <c r="L57" s="2"/>
      <c r="M57" s="2"/>
      <c r="N57" s="2"/>
      <c r="O57" s="2"/>
    </row>
    <row r="58" spans="2:15" ht="21" customHeight="1">
      <c r="B58" s="297"/>
      <c r="C58" s="297"/>
      <c r="D58" s="297" t="s">
        <v>134</v>
      </c>
      <c r="E58" s="297"/>
      <c r="F58" s="297" t="s">
        <v>160</v>
      </c>
      <c r="G58" s="297"/>
      <c r="H58" s="31"/>
      <c r="I58" s="2"/>
      <c r="J58" s="2"/>
      <c r="K58" s="2"/>
      <c r="L58" s="2"/>
      <c r="M58" s="2"/>
      <c r="N58" s="2"/>
      <c r="O58" s="2"/>
    </row>
    <row r="59" spans="2:15" ht="21" customHeight="1">
      <c r="B59" s="297"/>
      <c r="C59" s="297"/>
      <c r="D59" s="165" t="s">
        <v>125</v>
      </c>
      <c r="E59" s="165" t="s">
        <v>126</v>
      </c>
      <c r="F59" s="165" t="s">
        <v>125</v>
      </c>
      <c r="G59" s="165" t="s">
        <v>126</v>
      </c>
      <c r="H59" s="14"/>
      <c r="I59" s="2"/>
      <c r="J59" s="2"/>
      <c r="K59" s="2"/>
      <c r="L59" s="2"/>
      <c r="M59" s="2"/>
      <c r="N59" s="2"/>
      <c r="O59" s="2"/>
    </row>
    <row r="60" spans="2:15" ht="21" customHeight="1">
      <c r="B60" s="296" t="s">
        <v>132</v>
      </c>
      <c r="C60" s="296"/>
      <c r="D60" s="165"/>
      <c r="E60" s="165"/>
      <c r="F60" s="165">
        <f>'P4需要人数'!E52</f>
        <v>0</v>
      </c>
      <c r="G60" s="165">
        <f>'P4需要人数'!F52</f>
        <v>0</v>
      </c>
      <c r="H60" s="14" t="s">
        <v>161</v>
      </c>
      <c r="I60" s="2"/>
      <c r="J60" s="2"/>
      <c r="K60" s="2"/>
      <c r="L60" s="2"/>
      <c r="M60" s="2"/>
      <c r="N60" s="2"/>
      <c r="O60" s="2"/>
    </row>
    <row r="61" spans="2:15" ht="21" customHeight="1">
      <c r="B61" s="296" t="s">
        <v>133</v>
      </c>
      <c r="C61" s="296"/>
      <c r="D61" s="165"/>
      <c r="E61" s="165"/>
      <c r="F61" s="165">
        <f>'P4需要人数'!E53</f>
        <v>0</v>
      </c>
      <c r="G61" s="165"/>
      <c r="H61" s="14" t="s">
        <v>162</v>
      </c>
      <c r="I61" s="2"/>
      <c r="J61" s="2"/>
      <c r="K61" s="2"/>
      <c r="L61" s="2"/>
      <c r="M61" s="2"/>
      <c r="N61" s="2"/>
      <c r="O61" s="2"/>
    </row>
    <row r="62" spans="2:15" ht="21" customHeight="1">
      <c r="B62" s="14"/>
      <c r="C62" s="31"/>
      <c r="D62" s="14"/>
      <c r="E62" s="14"/>
      <c r="F62" s="14"/>
      <c r="G62" s="14"/>
      <c r="H62" s="14"/>
      <c r="I62" s="2"/>
      <c r="J62" s="2"/>
      <c r="K62" s="2"/>
      <c r="L62" s="2"/>
      <c r="M62" s="2"/>
      <c r="N62" s="2"/>
      <c r="O62" s="2"/>
    </row>
  </sheetData>
  <sheetProtection/>
  <mergeCells count="21">
    <mergeCell ref="B45:D45"/>
    <mergeCell ref="M1:P1"/>
    <mergeCell ref="B60:C60"/>
    <mergeCell ref="B61:C61"/>
    <mergeCell ref="D58:E58"/>
    <mergeCell ref="F58:G58"/>
    <mergeCell ref="B58:C59"/>
    <mergeCell ref="B44:D44"/>
    <mergeCell ref="B53:D53"/>
    <mergeCell ref="B47:D47"/>
    <mergeCell ref="B51:D51"/>
    <mergeCell ref="B52:D52"/>
    <mergeCell ref="B42:D42"/>
    <mergeCell ref="B43:D43"/>
    <mergeCell ref="B48:D48"/>
    <mergeCell ref="B46:D46"/>
    <mergeCell ref="K9:O10"/>
    <mergeCell ref="M26:P26"/>
    <mergeCell ref="B31:D31"/>
    <mergeCell ref="B32:D32"/>
    <mergeCell ref="B33:D33"/>
  </mergeCells>
  <printOptions/>
  <pageMargins left="0.1968503937007874" right="0.1968503937007874" top="0.4724409448818898" bottom="0.1968503937007874" header="0.4724409448818898" footer="0"/>
  <pageSetup fitToHeight="0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日本看護協会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nccsuser02</dc:creator>
  <cp:keywords/>
  <dc:description/>
  <cp:lastModifiedBy>岸田　寛子</cp:lastModifiedBy>
  <cp:lastPrinted>2016-08-04T01:49:29Z</cp:lastPrinted>
  <dcterms:created xsi:type="dcterms:W3CDTF">2001-06-18T02:50:16Z</dcterms:created>
  <dcterms:modified xsi:type="dcterms:W3CDTF">2016-08-07T23:57:15Z</dcterms:modified>
  <cp:category/>
  <cp:version/>
  <cp:contentType/>
  <cp:contentStatus/>
</cp:coreProperties>
</file>